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ICS5 2016\_LAGOS SFR MATERIALS\Lagos_SFR_biola\"/>
    </mc:Choice>
  </mc:AlternateContent>
  <bookViews>
    <workbookView xWindow="0" yWindow="0" windowWidth="20730" windowHeight="10890" tabRatio="831" activeTab="3"/>
  </bookViews>
  <sheets>
    <sheet name="IDX" sheetId="1" r:id="rId1"/>
    <sheet name="CM.1 (BH)" sheetId="2" r:id="rId2"/>
    <sheet name="CM.2 (BH)" sheetId="3" r:id="rId3"/>
    <sheet name="CM.3 (BH)" sheetId="5" r:id="rId4"/>
  </sheets>
  <calcPr calcId="152511"/>
</workbook>
</file>

<file path=xl/calcChain.xml><?xml version="1.0" encoding="utf-8"?>
<calcChain xmlns="http://schemas.openxmlformats.org/spreadsheetml/2006/main">
  <c r="A12" i="1" l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<sst xmlns="http://schemas.openxmlformats.org/spreadsheetml/2006/main" count="180" uniqueCount="67">
  <si>
    <t>Child Mortality</t>
  </si>
  <si>
    <t>Contents</t>
  </si>
  <si>
    <t>Three sets of tables are presented in this section. Only one set of these tables should be used to report on early childhood mortality.The set of tables are:
(1) Tables on direct estimates of early childhood mortality (Tables CM.1, CM.2 and CM.3, "BH" specified in the name): These tables should be produced if the women's questionnaire included a full birth history (Fertility/Birth History module). All the other tables in this section should be excluded from the report.
(2) Tables on indirect estimates of infant and under-5 mortality (Tables CM,1, CM.2 and CM.3, "Age" specified in the name): These tables are based on the age version of the indirect children ever born/children surviving method. MICS recommends that these tables are produced if and when (a) birth histories are not included in the questionnaires, and (b) levels of under-5 mortality are thought to be at least around 40 per thousand, during the last 5 years. At low levels of mortality, this method and version will not produce plausible/reliable estimates of mortality. 
(3) Tables on indirect estimates of infant and under-5 mortality (Tables CM,1, CM.2 and CM.3, "TSFB" specified in the name): These tables are based on the time since first birth version of the indirect children ever born/children surviving method. MICS recommends that these tables are produced if and when (a) birth histories are not included in the questionnaires, and (b) under-5 mortality is thought to be below 40 per thousand, during the last 5 years.
In general, MICS does not recommend the calculation of early childhood mortality rates in very low mortality settings, i.e. below 15-20 per thousand. However, since the expected plausibility of mortality estimates depends on a number of factors, including sample size, this needs to be discussed at the questionnaire design stage.
For background documentation on direct and indirect estimation of child mortality, see childinfo.org.</t>
  </si>
  <si>
    <t>Table CM.1: Early childhood mortality rates</t>
  </si>
  <si>
    <r>
      <rPr>
        <sz val="8"/>
        <rFont val="Arial"/>
        <charset val="134"/>
      </rPr>
      <t>Neonatal mortality rate</t>
    </r>
    <r>
      <rPr>
        <vertAlign val="superscript"/>
        <sz val="8"/>
        <rFont val="Arial"/>
        <charset val="134"/>
      </rPr>
      <t>1</t>
    </r>
  </si>
  <si>
    <r>
      <rPr>
        <sz val="8"/>
        <rFont val="Arial"/>
        <charset val="134"/>
      </rPr>
      <t>Post-neonatal mortality rate</t>
    </r>
    <r>
      <rPr>
        <vertAlign val="superscript"/>
        <sz val="8"/>
        <rFont val="Arial"/>
        <charset val="134"/>
      </rPr>
      <t>2, a</t>
    </r>
  </si>
  <si>
    <r>
      <rPr>
        <sz val="8"/>
        <rFont val="Arial"/>
        <charset val="134"/>
      </rPr>
      <t>Infant mortality rate</t>
    </r>
    <r>
      <rPr>
        <vertAlign val="superscript"/>
        <sz val="8"/>
        <rFont val="Arial"/>
        <charset val="134"/>
      </rPr>
      <t>3</t>
    </r>
  </si>
  <si>
    <r>
      <rPr>
        <sz val="8"/>
        <rFont val="Arial"/>
        <charset val="134"/>
      </rPr>
      <t>Child mortality rate</t>
    </r>
    <r>
      <rPr>
        <vertAlign val="superscript"/>
        <sz val="8"/>
        <rFont val="Arial"/>
        <charset val="134"/>
      </rPr>
      <t>4</t>
    </r>
  </si>
  <si>
    <r>
      <rPr>
        <sz val="8"/>
        <rFont val="Arial"/>
        <charset val="134"/>
      </rPr>
      <t>Under-five mortality rate</t>
    </r>
    <r>
      <rPr>
        <vertAlign val="superscript"/>
        <sz val="8"/>
        <rFont val="Arial"/>
        <charset val="134"/>
      </rPr>
      <t>5</t>
    </r>
  </si>
  <si>
    <t>Years preceding the survey</t>
  </si>
  <si>
    <t>0-4</t>
  </si>
  <si>
    <t>5-9</t>
  </si>
  <si>
    <t>10-14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</si>
  <si>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1.1 - Neonatal mortality rate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</si>
  <si>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1.3 - Post-neonatal mortality rate</t>
    </r>
  </si>
  <si>
    <r>
      <rPr>
        <b/>
        <vertAlign val="superscript"/>
        <sz val="8"/>
        <rFont val="Arial"/>
        <charset val="134"/>
      </rPr>
      <t>3</t>
    </r>
    <r>
      <rPr>
        <b/>
        <sz val="8"/>
        <rFont val="Arial"/>
        <charset val="134"/>
      </rPr>
      <t xml:space="preserve"> MICS indicator 1.2; MDG indicator 4.2 - Infant mortality rate</t>
    </r>
  </si>
  <si>
    <r>
      <rPr>
        <b/>
        <vertAlign val="superscript"/>
        <sz val="8"/>
        <rFont val="Arial"/>
        <charset val="134"/>
      </rPr>
      <t>4</t>
    </r>
    <r>
      <rPr>
        <b/>
        <sz val="8"/>
        <rFont val="Arial"/>
        <charset val="134"/>
      </rPr>
      <t xml:space="preserve"> MICS indicator 1.4 - Child mortality rate</t>
    </r>
  </si>
  <si>
    <r>
      <rPr>
        <b/>
        <vertAlign val="superscript"/>
        <sz val="8"/>
        <rFont val="Arial"/>
        <charset val="134"/>
      </rPr>
      <t>5</t>
    </r>
    <r>
      <rPr>
        <b/>
        <sz val="8"/>
        <rFont val="Arial"/>
        <charset val="134"/>
      </rPr>
      <t xml:space="preserve"> MICS indicator 1.5; MDG indicator 4.1 - Under-five mortality rate</t>
    </r>
  </si>
  <si>
    <r>
      <rPr>
        <vertAlign val="superscript"/>
        <sz val="8"/>
        <rFont val="Arial"/>
        <charset val="134"/>
      </rPr>
      <t>a</t>
    </r>
    <r>
      <rPr>
        <sz val="8"/>
        <rFont val="Arial"/>
        <charset val="134"/>
      </rPr>
      <t xml:space="preserve"> Post-neonatal mortality rates are computed as the difference between the infant and neonatal mortality rates</t>
    </r>
  </si>
  <si>
    <t>Table CM.2: Early childhood mortality rates by socioeconomic characteristics</t>
  </si>
  <si>
    <t>Total</t>
  </si>
  <si>
    <t>Residence</t>
  </si>
  <si>
    <t>Urban</t>
  </si>
  <si>
    <t>Rural</t>
  </si>
  <si>
    <t>Mother's education</t>
  </si>
  <si>
    <t>None</t>
  </si>
  <si>
    <t>Non Formal</t>
  </si>
  <si>
    <t>Primary</t>
  </si>
  <si>
    <t>Secondary</t>
  </si>
  <si>
    <t>Higher</t>
  </si>
  <si>
    <t>Wealth index quintile</t>
  </si>
  <si>
    <t>Poorest</t>
  </si>
  <si>
    <t>Second</t>
  </si>
  <si>
    <t>Middle</t>
  </si>
  <si>
    <t>Fourth</t>
  </si>
  <si>
    <t>Richest</t>
  </si>
  <si>
    <r>
      <rPr>
        <vertAlign val="superscript"/>
        <sz val="8"/>
        <rFont val="Arial"/>
        <charset val="134"/>
      </rPr>
      <t xml:space="preserve">a </t>
    </r>
    <r>
      <rPr>
        <sz val="8"/>
        <rFont val="Arial"/>
        <charset val="134"/>
      </rPr>
      <t>Post-neonatal mortality rates are computed as the difference between the infant and neonatal mortality rates</t>
    </r>
  </si>
  <si>
    <t>Table CM.3: Early childhood mortality rates by demographic characteristics</t>
  </si>
  <si>
    <r>
      <rPr>
        <sz val="8"/>
        <rFont val="Arial"/>
        <charset val="134"/>
      </rPr>
      <t>Post-neonatal mortality rate</t>
    </r>
    <r>
      <rPr>
        <vertAlign val="superscript"/>
        <sz val="8"/>
        <rFont val="Arial"/>
        <charset val="134"/>
      </rPr>
      <t>2,</t>
    </r>
    <r>
      <rPr>
        <sz val="8"/>
        <rFont val="Arial"/>
        <charset val="134"/>
      </rPr>
      <t xml:space="preserve"> </t>
    </r>
    <r>
      <rPr>
        <vertAlign val="superscript"/>
        <sz val="8"/>
        <rFont val="Arial"/>
        <charset val="134"/>
      </rPr>
      <t>a</t>
    </r>
  </si>
  <si>
    <t>Sex of child</t>
  </si>
  <si>
    <t>Male</t>
  </si>
  <si>
    <t>Female</t>
  </si>
  <si>
    <t>Mother's age at birth (years)</t>
  </si>
  <si>
    <t>Less than 20</t>
  </si>
  <si>
    <t>20-34</t>
  </si>
  <si>
    <t>35-49</t>
  </si>
  <si>
    <t>Birth order</t>
  </si>
  <si>
    <t>2-3</t>
  </si>
  <si>
    <t>4-6</t>
  </si>
  <si>
    <t>7+</t>
  </si>
  <si>
    <r>
      <rPr>
        <b/>
        <sz val="8"/>
        <rFont val="Arial"/>
        <charset val="134"/>
      </rPr>
      <t>Previous birth interval</t>
    </r>
    <r>
      <rPr>
        <b/>
        <vertAlign val="superscript"/>
        <sz val="8"/>
        <rFont val="Arial"/>
        <charset val="134"/>
      </rPr>
      <t>b</t>
    </r>
  </si>
  <si>
    <t>&lt; 2 years</t>
  </si>
  <si>
    <t>2 years</t>
  </si>
  <si>
    <t>3 years</t>
  </si>
  <si>
    <t>4+ years</t>
  </si>
  <si>
    <r>
      <rPr>
        <vertAlign val="superscript"/>
        <sz val="8"/>
        <rFont val="Arial"/>
        <charset val="134"/>
      </rPr>
      <t>b</t>
    </r>
    <r>
      <rPr>
        <sz val="8"/>
        <rFont val="Arial"/>
        <charset val="134"/>
      </rPr>
      <t xml:space="preserve"> Excludes first order births</t>
    </r>
  </si>
  <si>
    <t>15-19</t>
  </si>
  <si>
    <t>20-24</t>
  </si>
  <si>
    <t>Neonatal, post-neonatal, Infant, child and under-five mortality rates for five year periods preceding the survey, MICS5-Lagos Nigeria, 2016-2017</t>
  </si>
  <si>
    <t>Neonatal, post-neonatal, Infant, child and under-five mortality rates for the five year period preceding the survey, by socioeconomic characteristics,MICS5-Lagos Nigeria, 2016-2017</t>
  </si>
  <si>
    <t>Neonatal, post-neonatal, infant, child and under-five mortality rates for the five year period preceding the survey, by demographic characteristics, MICS5-Lagos Nigeria, 2016-2017</t>
  </si>
  <si>
    <t>Lagos Central</t>
  </si>
  <si>
    <t>Lagos East</t>
  </si>
  <si>
    <t>Lagos West</t>
  </si>
  <si>
    <r>
      <t>Neonatal mortality rate</t>
    </r>
    <r>
      <rPr>
        <vertAlign val="superscript"/>
        <sz val="8"/>
        <rFont val="Arial"/>
        <charset val="134"/>
      </rPr>
      <t>1</t>
    </r>
  </si>
  <si>
    <t>*</t>
  </si>
  <si>
    <t>Senatorial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</si>
</sst>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0_);\(0\)"/>
  </numFmts>
  <fonts count="16">
    <font>
      <sz val="10"/>
      <name val="Arial"/>
      <charset val="134"/>
    </font>
    <font>
      <sz val="10"/>
      <name val="Arial"/>
      <charset val="134"/>
    </font>
    <font>
      <b/>
      <sz val="10"/>
      <color theme="0"/>
      <name val="Arial"/>
      <charset val="134"/>
    </font>
    <font>
      <sz val="8"/>
      <name val="Arial"/>
      <charset val="134"/>
    </font>
    <font>
      <b/>
      <sz val="8"/>
      <name val="Arial"/>
      <charset val="134"/>
    </font>
    <font>
      <sz val="10"/>
      <color indexed="10"/>
      <name val="Arial"/>
      <charset val="134"/>
    </font>
    <font>
      <sz val="8"/>
      <color rgb="FFFF0000"/>
      <name val="Arial"/>
      <charset val="134"/>
    </font>
    <font>
      <sz val="10"/>
      <color rgb="FFFF0000"/>
      <name val="Arial"/>
      <charset val="134"/>
    </font>
    <font>
      <i/>
      <sz val="8"/>
      <name val="Arial"/>
      <charset val="134"/>
    </font>
    <font>
      <u/>
      <sz val="10"/>
      <color theme="10"/>
      <name val="Arial"/>
      <charset val="134"/>
    </font>
    <font>
      <vertAlign val="superscript"/>
      <sz val="8"/>
      <name val="Arial"/>
      <charset val="134"/>
    </font>
    <font>
      <b/>
      <vertAlign val="superscript"/>
      <sz val="8"/>
      <name val="Arial"/>
      <charset val="134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3" fillId="0" borderId="6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Fill="1"/>
    <xf numFmtId="0" fontId="6" fillId="0" borderId="0" xfId="0" applyFont="1" applyFill="1"/>
    <xf numFmtId="0" fontId="6" fillId="0" borderId="0" xfId="0" applyFont="1" applyAlignment="1"/>
    <xf numFmtId="2" fontId="0" fillId="0" borderId="0" xfId="0" applyNumberFormat="1"/>
    <xf numFmtId="0" fontId="2" fillId="2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3" fillId="0" borderId="10" xfId="0" applyFont="1" applyBorder="1"/>
    <xf numFmtId="0" fontId="3" fillId="0" borderId="10" xfId="1" applyFont="1" applyBorder="1" applyAlignment="1">
      <alignment vertical="center"/>
    </xf>
    <xf numFmtId="0" fontId="7" fillId="0" borderId="0" xfId="0" applyFont="1"/>
    <xf numFmtId="0" fontId="3" fillId="0" borderId="11" xfId="1" applyFont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4" fillId="0" borderId="3" xfId="0" applyFont="1" applyBorder="1" applyAlignment="1">
      <alignment horizontal="center"/>
    </xf>
    <xf numFmtId="0" fontId="2" fillId="4" borderId="12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vertical="center" wrapText="1"/>
    </xf>
    <xf numFmtId="0" fontId="0" fillId="4" borderId="5" xfId="0" applyFill="1" applyBorder="1" applyAlignment="1">
      <alignment vertical="center" wrapText="1"/>
    </xf>
    <xf numFmtId="0" fontId="4" fillId="4" borderId="4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4" fillId="4" borderId="6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horizontal="right" vertical="center" wrapText="1"/>
    </xf>
    <xf numFmtId="49" fontId="3" fillId="4" borderId="6" xfId="0" applyNumberFormat="1" applyFont="1" applyFill="1" applyBorder="1" applyAlignment="1">
      <alignment horizontal="left" vertical="center" wrapText="1" indent="1"/>
    </xf>
    <xf numFmtId="164" fontId="12" fillId="4" borderId="0" xfId="0" applyNumberFormat="1" applyFont="1" applyFill="1" applyBorder="1" applyAlignment="1">
      <alignment horizontal="right" vertical="center"/>
    </xf>
    <xf numFmtId="164" fontId="12" fillId="4" borderId="7" xfId="0" applyNumberFormat="1" applyFont="1" applyFill="1" applyBorder="1" applyAlignment="1">
      <alignment horizontal="right" vertical="center"/>
    </xf>
    <xf numFmtId="49" fontId="3" fillId="4" borderId="9" xfId="0" applyNumberFormat="1" applyFont="1" applyFill="1" applyBorder="1" applyAlignment="1">
      <alignment horizontal="left" vertical="center" wrapText="1" indent="1"/>
    </xf>
    <xf numFmtId="164" fontId="12" fillId="4" borderId="3" xfId="0" applyNumberFormat="1" applyFont="1" applyFill="1" applyBorder="1" applyAlignment="1">
      <alignment horizontal="right" vertical="center"/>
    </xf>
    <xf numFmtId="164" fontId="12" fillId="4" borderId="8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164" fontId="13" fillId="4" borderId="0" xfId="0" applyNumberFormat="1" applyFont="1" applyFill="1" applyBorder="1" applyAlignment="1">
      <alignment horizontal="right" vertical="center"/>
    </xf>
    <xf numFmtId="164" fontId="13" fillId="4" borderId="7" xfId="0" applyNumberFormat="1" applyFont="1" applyFill="1" applyBorder="1" applyAlignment="1">
      <alignment horizontal="right" vertical="center"/>
    </xf>
    <xf numFmtId="0" fontId="14" fillId="4" borderId="0" xfId="0" applyFont="1" applyFill="1" applyBorder="1" applyAlignment="1">
      <alignment horizontal="right" vertical="center"/>
    </xf>
    <xf numFmtId="0" fontId="15" fillId="4" borderId="0" xfId="0" applyFont="1" applyFill="1" applyBorder="1" applyAlignment="1">
      <alignment horizontal="right" vertical="center" wrapText="1"/>
    </xf>
    <xf numFmtId="0" fontId="15" fillId="4" borderId="7" xfId="0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left" vertical="center" indent="1"/>
    </xf>
    <xf numFmtId="165" fontId="12" fillId="4" borderId="0" xfId="0" applyNumberFormat="1" applyFont="1" applyFill="1" applyBorder="1" applyAlignment="1">
      <alignment horizontal="right" vertical="center"/>
    </xf>
    <xf numFmtId="165" fontId="12" fillId="4" borderId="7" xfId="0" applyNumberFormat="1" applyFont="1" applyFill="1" applyBorder="1" applyAlignment="1">
      <alignment horizontal="right" vertical="center"/>
    </xf>
    <xf numFmtId="164" fontId="15" fillId="4" borderId="0" xfId="0" applyNumberFormat="1" applyFont="1" applyFill="1" applyBorder="1" applyAlignment="1">
      <alignment horizontal="right" vertical="center" wrapText="1"/>
    </xf>
    <xf numFmtId="164" fontId="15" fillId="4" borderId="7" xfId="0" applyNumberFormat="1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left" vertical="center" wrapText="1" indent="1"/>
    </xf>
    <xf numFmtId="0" fontId="3" fillId="4" borderId="9" xfId="0" applyFont="1" applyFill="1" applyBorder="1" applyAlignment="1">
      <alignment horizontal="left" vertical="center" indent="1"/>
    </xf>
    <xf numFmtId="0" fontId="4" fillId="4" borderId="4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workbookViewId="0"/>
  </sheetViews>
  <sheetFormatPr defaultColWidth="14.7109375" defaultRowHeight="12.75"/>
  <cols>
    <col min="1" max="1" width="66.85546875" style="1" customWidth="1"/>
    <col min="2" max="16384" width="14.7109375" style="1"/>
  </cols>
  <sheetData>
    <row r="1" spans="1:3" ht="19.5" customHeight="1">
      <c r="A1" s="11" t="s">
        <v>0</v>
      </c>
    </row>
    <row r="2" spans="1:3" ht="12.75" customHeight="1">
      <c r="A2" s="12" t="s">
        <v>1</v>
      </c>
    </row>
    <row r="3" spans="1:3" ht="12.75" customHeight="1">
      <c r="A3" s="13"/>
    </row>
    <row r="4" spans="1:3">
      <c r="A4" s="14" t="str">
        <f>'CM.1 (BH)'!A1</f>
        <v>Table CM.1: Early childhood mortality rates</v>
      </c>
    </row>
    <row r="5" spans="1:3">
      <c r="A5" s="14" t="str">
        <f>'CM.2 (BH)'!A1</f>
        <v>Table CM.2: Early childhood mortality rates by socioeconomic characteristics</v>
      </c>
    </row>
    <row r="6" spans="1:3">
      <c r="A6" s="14" t="str">
        <f>'CM.3 (BH)'!A1</f>
        <v>Table CM.3: Early childhood mortality rates by demographic characteristics</v>
      </c>
      <c r="B6" s="15"/>
    </row>
    <row r="7" spans="1:3">
      <c r="A7" s="14" t="e">
        <f>#REF!</f>
        <v>#REF!</v>
      </c>
    </row>
    <row r="8" spans="1:3">
      <c r="A8" s="14" t="e">
        <f>#REF!</f>
        <v>#REF!</v>
      </c>
    </row>
    <row r="9" spans="1:3">
      <c r="A9" s="14" t="e">
        <f>#REF!</f>
        <v>#REF!</v>
      </c>
    </row>
    <row r="10" spans="1:3">
      <c r="A10" s="14" t="e">
        <f>#REF!</f>
        <v>#REF!</v>
      </c>
    </row>
    <row r="11" spans="1:3">
      <c r="A11" s="14" t="e">
        <f>#REF!</f>
        <v>#REF!</v>
      </c>
    </row>
    <row r="12" spans="1:3">
      <c r="A12" s="16" t="e">
        <f>#REF!</f>
        <v>#REF!</v>
      </c>
    </row>
    <row r="14" spans="1:3" ht="341.25" customHeight="1">
      <c r="A14" s="17" t="s">
        <v>2</v>
      </c>
      <c r="C14" s="3"/>
    </row>
  </sheetData>
  <hyperlinks>
    <hyperlink ref="A4" location="'CM.1 (BH)'!A1" display="='CM.1 (BH)'!A1"/>
    <hyperlink ref="A5" location="'CM.2 (BH)'!A1" display="='CM.2 (BH)'!A1"/>
    <hyperlink ref="A6" location="'CM.3 (BH)'!A1" display="='CM.3 (BH)'!A1"/>
    <hyperlink ref="A7" location="'CM.1 (Age)'!A1" display="=#REF!"/>
    <hyperlink ref="A8" location="'CM.2 (Age)'!A1" display="=#REF!"/>
    <hyperlink ref="A9" location="'CM.3 (Age)'!A1" display="=#REF!"/>
    <hyperlink ref="A10" location="'CM.1 (TSFB)'!A1" display="=#REF!"/>
    <hyperlink ref="A11" location="'CM.2 (TSFB)'!A1" display="=#REF!"/>
    <hyperlink ref="A12" location="'CM.3 (TSFB)'!A1" display="=#REF!"/>
  </hyperlinks>
  <printOptions horizontalCentered="1"/>
  <pageMargins left="0.25" right="0.25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="96" zoomScaleNormal="96" workbookViewId="0">
      <selection activeCell="F6" sqref="F6"/>
    </sheetView>
  </sheetViews>
  <sheetFormatPr defaultColWidth="9" defaultRowHeight="12.75"/>
  <cols>
    <col min="1" max="1" width="18.5703125" customWidth="1"/>
    <col min="2" max="2" width="15" customWidth="1"/>
    <col min="3" max="3" width="17.140625" customWidth="1"/>
    <col min="4" max="4" width="12.85546875" customWidth="1"/>
    <col min="5" max="5" width="12" customWidth="1"/>
    <col min="6" max="6" width="15.42578125" customWidth="1"/>
  </cols>
  <sheetData>
    <row r="1" spans="1:11" ht="19.5" customHeight="1">
      <c r="A1" s="30" t="s">
        <v>3</v>
      </c>
      <c r="B1" s="31"/>
      <c r="C1" s="31"/>
      <c r="D1" s="31"/>
      <c r="E1" s="31"/>
      <c r="F1" s="32"/>
    </row>
    <row r="2" spans="1:11" ht="25.5" customHeight="1">
      <c r="A2" s="33" t="s">
        <v>58</v>
      </c>
      <c r="B2" s="34"/>
      <c r="C2" s="34"/>
      <c r="D2" s="35"/>
      <c r="E2" s="35"/>
      <c r="F2" s="36"/>
      <c r="H2" s="3"/>
    </row>
    <row r="3" spans="1:11" ht="25.5" customHeight="1">
      <c r="A3" s="37"/>
      <c r="B3" s="38" t="s">
        <v>4</v>
      </c>
      <c r="C3" s="38" t="s">
        <v>5</v>
      </c>
      <c r="D3" s="38" t="s">
        <v>6</v>
      </c>
      <c r="E3" s="38" t="s">
        <v>7</v>
      </c>
      <c r="F3" s="39" t="s">
        <v>8</v>
      </c>
      <c r="H3" s="2"/>
    </row>
    <row r="4" spans="1:11" ht="12.75" customHeight="1">
      <c r="A4" s="40" t="s">
        <v>9</v>
      </c>
      <c r="B4" s="41"/>
      <c r="C4" s="42"/>
      <c r="D4" s="41"/>
      <c r="E4" s="41"/>
      <c r="F4" s="43"/>
    </row>
    <row r="5" spans="1:11" ht="12.75" customHeight="1">
      <c r="A5" s="44" t="s">
        <v>10</v>
      </c>
      <c r="B5" s="45">
        <v>29.071705048690319</v>
      </c>
      <c r="C5" s="45">
        <v>15.900851559183025</v>
      </c>
      <c r="D5" s="45">
        <v>44.972556607873344</v>
      </c>
      <c r="E5" s="45">
        <v>5.5887606419490794</v>
      </c>
      <c r="F5" s="46">
        <v>50.309976395484682</v>
      </c>
      <c r="K5" s="10"/>
    </row>
    <row r="6" spans="1:11" ht="12.75" customHeight="1">
      <c r="A6" s="44" t="s">
        <v>11</v>
      </c>
      <c r="B6" s="45">
        <v>48.799196959602909</v>
      </c>
      <c r="C6" s="45">
        <v>17.75701150421753</v>
      </c>
      <c r="D6" s="45">
        <v>66.55620846382044</v>
      </c>
      <c r="E6" s="45">
        <v>18.499869330980573</v>
      </c>
      <c r="F6" s="46">
        <v>83.824796635054895</v>
      </c>
      <c r="K6" s="10"/>
    </row>
    <row r="7" spans="1:11" ht="12.75" customHeight="1">
      <c r="A7" s="44" t="s">
        <v>12</v>
      </c>
      <c r="B7" s="45">
        <v>26.446945210677427</v>
      </c>
      <c r="C7" s="45">
        <v>19.500236537067394</v>
      </c>
      <c r="D7" s="45">
        <v>45.947181747744821</v>
      </c>
      <c r="E7" s="45">
        <v>10.153359557857925</v>
      </c>
      <c r="F7" s="46">
        <v>55.634023048647805</v>
      </c>
      <c r="K7" s="10"/>
    </row>
    <row r="8" spans="1:11" ht="12.75" customHeight="1">
      <c r="A8" s="44" t="s">
        <v>56</v>
      </c>
      <c r="B8" s="45">
        <v>68.316691118504195</v>
      </c>
      <c r="C8" s="45">
        <v>37.389284993209571</v>
      </c>
      <c r="D8" s="45">
        <v>105.70597611171377</v>
      </c>
      <c r="E8" s="45">
        <v>13.704940500607108</v>
      </c>
      <c r="F8" s="46">
        <v>117.96222249915127</v>
      </c>
      <c r="K8" s="10"/>
    </row>
    <row r="9" spans="1:11" ht="12.75" customHeight="1">
      <c r="A9" s="47" t="s">
        <v>57</v>
      </c>
      <c r="B9" s="48">
        <v>27.055813741262682</v>
      </c>
      <c r="C9" s="48">
        <v>11.851223747446738</v>
      </c>
      <c r="D9" s="48">
        <v>38.90703748870942</v>
      </c>
      <c r="E9" s="48">
        <v>66.739383778386014</v>
      </c>
      <c r="F9" s="49">
        <v>103.04978956045647</v>
      </c>
      <c r="K9" s="10"/>
    </row>
    <row r="10" spans="1:11" ht="12.75" customHeight="1">
      <c r="A10" s="50" t="s">
        <v>13</v>
      </c>
      <c r="B10" s="51"/>
      <c r="C10" s="51"/>
      <c r="D10" s="51"/>
      <c r="E10" s="51"/>
      <c r="F10" s="52"/>
      <c r="K10" s="10"/>
    </row>
    <row r="11" spans="1:11" ht="12.75" customHeight="1">
      <c r="A11" s="50" t="s">
        <v>14</v>
      </c>
      <c r="B11" s="53"/>
      <c r="C11" s="53"/>
      <c r="D11" s="53"/>
      <c r="E11" s="53"/>
      <c r="F11" s="54"/>
      <c r="H11" s="3"/>
    </row>
    <row r="12" spans="1:11" ht="12.75" customHeight="1">
      <c r="A12" s="50" t="s">
        <v>15</v>
      </c>
      <c r="B12" s="53"/>
      <c r="C12" s="53"/>
      <c r="D12" s="53"/>
      <c r="E12" s="53"/>
      <c r="F12" s="54"/>
    </row>
    <row r="13" spans="1:11" ht="12.75" customHeight="1">
      <c r="A13" s="50" t="s">
        <v>16</v>
      </c>
      <c r="B13" s="53"/>
      <c r="C13" s="53"/>
      <c r="D13" s="53"/>
      <c r="E13" s="53"/>
      <c r="F13" s="54"/>
    </row>
    <row r="14" spans="1:11" ht="12.75" customHeight="1">
      <c r="A14" s="50" t="s">
        <v>17</v>
      </c>
      <c r="B14" s="51"/>
      <c r="C14" s="51"/>
      <c r="D14" s="51"/>
      <c r="E14" s="51"/>
      <c r="F14" s="52"/>
    </row>
    <row r="15" spans="1:11" s="7" customFormat="1" ht="12.75" customHeight="1">
      <c r="A15" s="55" t="s">
        <v>18</v>
      </c>
      <c r="B15" s="56"/>
      <c r="C15" s="56"/>
      <c r="D15" s="57"/>
      <c r="E15" s="57"/>
      <c r="F15" s="58"/>
      <c r="H15" s="8"/>
    </row>
    <row r="16" spans="1:11">
      <c r="H16" s="9"/>
    </row>
    <row r="17" spans="8:8">
      <c r="H17" s="9"/>
    </row>
    <row r="18" spans="8:8">
      <c r="H18" s="9"/>
    </row>
    <row r="19" spans="8:8">
      <c r="H19" s="9"/>
    </row>
    <row r="20" spans="8:8">
      <c r="H20" s="9"/>
    </row>
  </sheetData>
  <mergeCells count="8">
    <mergeCell ref="A13:F13"/>
    <mergeCell ref="A14:F14"/>
    <mergeCell ref="A15:F15"/>
    <mergeCell ref="A1:F1"/>
    <mergeCell ref="A2:F2"/>
    <mergeCell ref="A10:F10"/>
    <mergeCell ref="A11:F11"/>
    <mergeCell ref="A12:F12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zoomScaleNormal="100" workbookViewId="0">
      <selection sqref="A1:F23"/>
    </sheetView>
  </sheetViews>
  <sheetFormatPr defaultColWidth="9" defaultRowHeight="12.75"/>
  <cols>
    <col min="1" max="1" width="18.5703125" customWidth="1"/>
    <col min="2" max="2" width="14.140625" customWidth="1"/>
    <col min="3" max="3" width="14.7109375" customWidth="1"/>
    <col min="4" max="4" width="12.85546875" customWidth="1"/>
    <col min="5" max="5" width="12" customWidth="1"/>
    <col min="6" max="6" width="15.42578125" customWidth="1"/>
  </cols>
  <sheetData>
    <row r="1" spans="1:8" ht="19.5" customHeight="1">
      <c r="A1" s="30" t="s">
        <v>19</v>
      </c>
      <c r="B1" s="31"/>
      <c r="C1" s="31"/>
      <c r="D1" s="31"/>
      <c r="E1" s="31"/>
      <c r="F1" s="32"/>
    </row>
    <row r="2" spans="1:8" ht="25.5" customHeight="1">
      <c r="A2" s="33" t="s">
        <v>59</v>
      </c>
      <c r="B2" s="34"/>
      <c r="C2" s="34"/>
      <c r="D2" s="35"/>
      <c r="E2" s="35"/>
      <c r="F2" s="36"/>
      <c r="H2" s="3"/>
    </row>
    <row r="3" spans="1:8" s="5" customFormat="1" ht="25.5" customHeight="1">
      <c r="A3" s="59"/>
      <c r="B3" s="38" t="s">
        <v>4</v>
      </c>
      <c r="C3" s="38" t="s">
        <v>5</v>
      </c>
      <c r="D3" s="38" t="s">
        <v>6</v>
      </c>
      <c r="E3" s="38" t="s">
        <v>7</v>
      </c>
      <c r="F3" s="39" t="s">
        <v>8</v>
      </c>
      <c r="H3" s="6"/>
    </row>
    <row r="4" spans="1:8" s="5" customFormat="1" ht="12.75" customHeight="1">
      <c r="A4" s="40" t="s">
        <v>20</v>
      </c>
      <c r="B4" s="60">
        <v>29.071705048690319</v>
      </c>
      <c r="C4" s="60">
        <v>15.900851559183025</v>
      </c>
      <c r="D4" s="60">
        <v>44.972556607873344</v>
      </c>
      <c r="E4" s="60">
        <v>5.5887606419490794</v>
      </c>
      <c r="F4" s="61">
        <v>50.309976395484682</v>
      </c>
      <c r="H4" s="6"/>
    </row>
    <row r="5" spans="1:8" s="5" customFormat="1" ht="12.75" customHeight="1">
      <c r="A5" s="40" t="s">
        <v>66</v>
      </c>
      <c r="B5" s="62"/>
      <c r="C5" s="62"/>
      <c r="D5" s="63"/>
      <c r="E5" s="63"/>
      <c r="F5" s="64"/>
      <c r="H5" s="6"/>
    </row>
    <row r="6" spans="1:8" ht="12.75" customHeight="1">
      <c r="A6" s="65" t="s">
        <v>61</v>
      </c>
      <c r="B6" s="45" t="s">
        <v>65</v>
      </c>
      <c r="C6" s="66" t="s">
        <v>65</v>
      </c>
      <c r="D6" s="45" t="s">
        <v>65</v>
      </c>
      <c r="E6" s="45" t="s">
        <v>65</v>
      </c>
      <c r="F6" s="46" t="s">
        <v>65</v>
      </c>
      <c r="H6" s="3"/>
    </row>
    <row r="7" spans="1:8" ht="12.75" customHeight="1">
      <c r="A7" s="65" t="s">
        <v>62</v>
      </c>
      <c r="B7" s="66">
        <v>-30.090659255817499</v>
      </c>
      <c r="C7" s="66">
        <v>-22.965327234953399</v>
      </c>
      <c r="D7" s="66">
        <v>-53.055986490770898</v>
      </c>
      <c r="E7" s="66">
        <v>-9.2513166606676105</v>
      </c>
      <c r="F7" s="67">
        <v>-61.816465419668198</v>
      </c>
      <c r="H7" s="3"/>
    </row>
    <row r="8" spans="1:8" ht="12.75" customHeight="1">
      <c r="A8" s="65" t="s">
        <v>63</v>
      </c>
      <c r="B8" s="66">
        <v>-27.4282943729525</v>
      </c>
      <c r="C8" s="66">
        <v>-14.254011124287601</v>
      </c>
      <c r="D8" s="66">
        <v>-41.682305497240002</v>
      </c>
      <c r="E8" s="66">
        <v>-4.3304853340235896</v>
      </c>
      <c r="F8" s="67">
        <v>-45.832286218619501</v>
      </c>
      <c r="H8" s="3"/>
    </row>
    <row r="9" spans="1:8" ht="12.75" customHeight="1">
      <c r="A9" s="40" t="s">
        <v>21</v>
      </c>
      <c r="B9" s="68"/>
      <c r="C9" s="68"/>
      <c r="D9" s="68"/>
      <c r="E9" s="68"/>
      <c r="F9" s="69"/>
      <c r="H9" s="3"/>
    </row>
    <row r="10" spans="1:8" ht="12.75" customHeight="1">
      <c r="A10" s="70" t="s">
        <v>22</v>
      </c>
      <c r="B10" s="45">
        <v>30.197781856617553</v>
      </c>
      <c r="C10" s="45">
        <v>15.807259590100102</v>
      </c>
      <c r="D10" s="45">
        <v>46.005041446717655</v>
      </c>
      <c r="E10" s="45">
        <v>3.9835702214876392</v>
      </c>
      <c r="F10" s="46">
        <v>49.80534735505978</v>
      </c>
      <c r="H10" s="3"/>
    </row>
    <row r="11" spans="1:8" ht="12.75" customHeight="1">
      <c r="A11" s="70" t="s">
        <v>23</v>
      </c>
      <c r="B11" s="45" t="s">
        <v>65</v>
      </c>
      <c r="C11" s="45" t="s">
        <v>65</v>
      </c>
      <c r="D11" s="45" t="s">
        <v>65</v>
      </c>
      <c r="E11" s="45" t="s">
        <v>65</v>
      </c>
      <c r="F11" s="46" t="s">
        <v>65</v>
      </c>
      <c r="H11" s="3"/>
    </row>
    <row r="12" spans="1:8" ht="12.75" customHeight="1">
      <c r="A12" s="40" t="s">
        <v>24</v>
      </c>
      <c r="B12" s="68"/>
      <c r="C12" s="68"/>
      <c r="D12" s="68"/>
      <c r="E12" s="68"/>
      <c r="F12" s="69"/>
      <c r="H12" s="3"/>
    </row>
    <row r="13" spans="1:8" ht="12.75" customHeight="1">
      <c r="A13" s="70" t="s">
        <v>25</v>
      </c>
      <c r="B13" s="45" t="s">
        <v>65</v>
      </c>
      <c r="C13" s="45" t="s">
        <v>65</v>
      </c>
      <c r="D13" s="45" t="s">
        <v>65</v>
      </c>
      <c r="E13" s="45" t="s">
        <v>65</v>
      </c>
      <c r="F13" s="46" t="s">
        <v>65</v>
      </c>
      <c r="H13" s="3"/>
    </row>
    <row r="14" spans="1:8" ht="12.75" customHeight="1">
      <c r="A14" s="70" t="s">
        <v>26</v>
      </c>
      <c r="B14" s="45" t="s">
        <v>65</v>
      </c>
      <c r="C14" s="45" t="s">
        <v>65</v>
      </c>
      <c r="D14" s="45" t="s">
        <v>65</v>
      </c>
      <c r="E14" s="45" t="s">
        <v>65</v>
      </c>
      <c r="F14" s="46" t="s">
        <v>65</v>
      </c>
      <c r="H14" s="3"/>
    </row>
    <row r="15" spans="1:8" ht="12.75" customHeight="1">
      <c r="A15" s="70" t="s">
        <v>27</v>
      </c>
      <c r="B15" s="45" t="s">
        <v>65</v>
      </c>
      <c r="C15" s="45" t="s">
        <v>65</v>
      </c>
      <c r="D15" s="45" t="s">
        <v>65</v>
      </c>
      <c r="E15" s="45" t="s">
        <v>65</v>
      </c>
      <c r="F15" s="46" t="s">
        <v>65</v>
      </c>
      <c r="H15" s="3"/>
    </row>
    <row r="16" spans="1:8" ht="12.75" customHeight="1">
      <c r="A16" s="70" t="s">
        <v>28</v>
      </c>
      <c r="B16" s="45">
        <v>30.980440836576008</v>
      </c>
      <c r="C16" s="45">
        <v>17.551691213076651</v>
      </c>
      <c r="D16" s="66">
        <v>-48.532132049652702</v>
      </c>
      <c r="E16" s="66">
        <v>-8.8053864232596197</v>
      </c>
      <c r="F16" s="67">
        <v>-56.910174296270398</v>
      </c>
      <c r="H16" s="3"/>
    </row>
    <row r="17" spans="1:8" ht="12.75" customHeight="1">
      <c r="A17" s="70" t="s">
        <v>29</v>
      </c>
      <c r="B17" s="66">
        <v>-23.915018891004099</v>
      </c>
      <c r="C17" s="45" t="s">
        <v>65</v>
      </c>
      <c r="D17" s="45" t="s">
        <v>65</v>
      </c>
      <c r="E17" s="45" t="s">
        <v>65</v>
      </c>
      <c r="F17" s="46" t="s">
        <v>65</v>
      </c>
      <c r="H17" s="3"/>
    </row>
    <row r="18" spans="1:8" ht="12.75" customHeight="1">
      <c r="A18" s="40" t="s">
        <v>30</v>
      </c>
      <c r="B18" s="68"/>
      <c r="C18" s="68"/>
      <c r="D18" s="68"/>
      <c r="E18" s="68"/>
      <c r="F18" s="69"/>
      <c r="H18" s="3"/>
    </row>
    <row r="19" spans="1:8" ht="12.75" customHeight="1">
      <c r="A19" s="65" t="s">
        <v>31</v>
      </c>
      <c r="B19" s="45" t="s">
        <v>65</v>
      </c>
      <c r="C19" s="45" t="s">
        <v>65</v>
      </c>
      <c r="D19" s="45" t="s">
        <v>65</v>
      </c>
      <c r="E19" s="45" t="s">
        <v>65</v>
      </c>
      <c r="F19" s="46" t="s">
        <v>65</v>
      </c>
      <c r="H19" s="3"/>
    </row>
    <row r="20" spans="1:8" ht="12.75" customHeight="1">
      <c r="A20" s="65" t="s">
        <v>32</v>
      </c>
      <c r="B20" s="45" t="s">
        <v>65</v>
      </c>
      <c r="C20" s="45" t="s">
        <v>65</v>
      </c>
      <c r="D20" s="45" t="s">
        <v>65</v>
      </c>
      <c r="E20" s="45" t="s">
        <v>65</v>
      </c>
      <c r="F20" s="46" t="s">
        <v>65</v>
      </c>
      <c r="H20" s="3"/>
    </row>
    <row r="21" spans="1:8" ht="12.75" customHeight="1">
      <c r="A21" s="65" t="s">
        <v>33</v>
      </c>
      <c r="B21" s="45" t="s">
        <v>65</v>
      </c>
      <c r="C21" s="45" t="s">
        <v>65</v>
      </c>
      <c r="D21" s="45" t="s">
        <v>65</v>
      </c>
      <c r="E21" s="45" t="s">
        <v>65</v>
      </c>
      <c r="F21" s="46" t="s">
        <v>65</v>
      </c>
      <c r="H21" s="3"/>
    </row>
    <row r="22" spans="1:8" ht="12.75" customHeight="1">
      <c r="A22" s="65" t="s">
        <v>34</v>
      </c>
      <c r="B22" s="45" t="s">
        <v>65</v>
      </c>
      <c r="C22" s="45" t="s">
        <v>65</v>
      </c>
      <c r="D22" s="45" t="s">
        <v>65</v>
      </c>
      <c r="E22" s="45" t="s">
        <v>65</v>
      </c>
      <c r="F22" s="46" t="s">
        <v>65</v>
      </c>
      <c r="H22" s="3"/>
    </row>
    <row r="23" spans="1:8" ht="12.75" customHeight="1">
      <c r="A23" s="71" t="s">
        <v>35</v>
      </c>
      <c r="B23" s="48" t="s">
        <v>65</v>
      </c>
      <c r="C23" s="48" t="s">
        <v>65</v>
      </c>
      <c r="D23" s="48" t="s">
        <v>65</v>
      </c>
      <c r="E23" s="48" t="s">
        <v>65</v>
      </c>
      <c r="F23" s="49" t="s">
        <v>65</v>
      </c>
    </row>
    <row r="24" spans="1:8" ht="12.75" customHeight="1">
      <c r="A24" s="20" t="s">
        <v>13</v>
      </c>
      <c r="B24" s="23"/>
      <c r="C24" s="23"/>
      <c r="D24" s="23"/>
      <c r="E24" s="23"/>
      <c r="F24" s="24"/>
    </row>
    <row r="25" spans="1:8" ht="12.75" customHeight="1">
      <c r="A25" s="20" t="s">
        <v>14</v>
      </c>
      <c r="B25" s="21"/>
      <c r="C25" s="21"/>
      <c r="D25" s="21"/>
      <c r="E25" s="21"/>
      <c r="F25" s="22"/>
    </row>
    <row r="26" spans="1:8" ht="12.75" customHeight="1">
      <c r="A26" s="20" t="s">
        <v>15</v>
      </c>
      <c r="B26" s="21"/>
      <c r="C26" s="21"/>
      <c r="D26" s="21"/>
      <c r="E26" s="21"/>
      <c r="F26" s="22"/>
    </row>
    <row r="27" spans="1:8" ht="12.75" customHeight="1">
      <c r="A27" s="20" t="s">
        <v>16</v>
      </c>
      <c r="B27" s="21"/>
      <c r="C27" s="21"/>
      <c r="D27" s="21"/>
      <c r="E27" s="21"/>
      <c r="F27" s="22"/>
    </row>
    <row r="28" spans="1:8" ht="12.75" customHeight="1">
      <c r="A28" s="20" t="s">
        <v>17</v>
      </c>
      <c r="B28" s="23"/>
      <c r="C28" s="23"/>
      <c r="D28" s="23"/>
      <c r="E28" s="23"/>
      <c r="F28" s="24"/>
    </row>
    <row r="29" spans="1:8" ht="12.75" customHeight="1">
      <c r="A29" s="25" t="s">
        <v>36</v>
      </c>
      <c r="B29" s="26"/>
      <c r="C29" s="26"/>
      <c r="D29" s="27"/>
      <c r="E29" s="27"/>
      <c r="F29" s="28"/>
    </row>
    <row r="30" spans="1:8" ht="12" customHeight="1">
      <c r="A30" s="29"/>
      <c r="B30" s="29"/>
      <c r="C30" s="29"/>
      <c r="D30" s="29"/>
      <c r="E30" s="29"/>
      <c r="F30" s="29"/>
    </row>
  </sheetData>
  <mergeCells count="9">
    <mergeCell ref="A27:F27"/>
    <mergeCell ref="A28:F28"/>
    <mergeCell ref="A29:F29"/>
    <mergeCell ref="A30:F30"/>
    <mergeCell ref="A1:F1"/>
    <mergeCell ref="A2:F2"/>
    <mergeCell ref="A24:F24"/>
    <mergeCell ref="A25:F25"/>
    <mergeCell ref="A26:F26"/>
  </mergeCells>
  <printOptions horizontalCentered="1"/>
  <pageMargins left="0.25" right="0.25" top="0.75" bottom="0.75" header="0.3" footer="0.3"/>
  <pageSetup paperSize="9" scale="62" orientation="portrait" r:id="rId1"/>
  <headerFooter alignWithMargins="0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98" zoomScaleNormal="98" workbookViewId="0">
      <selection sqref="A1:F21"/>
    </sheetView>
  </sheetViews>
  <sheetFormatPr defaultColWidth="9" defaultRowHeight="12.75"/>
  <cols>
    <col min="1" max="1" width="18.5703125" customWidth="1"/>
    <col min="2" max="2" width="14.140625" customWidth="1"/>
    <col min="3" max="3" width="14.7109375" customWidth="1"/>
    <col min="4" max="4" width="12.85546875" customWidth="1"/>
    <col min="5" max="5" width="12" customWidth="1"/>
    <col min="6" max="6" width="15.42578125" customWidth="1"/>
  </cols>
  <sheetData>
    <row r="1" spans="1:8" ht="19.5" customHeight="1">
      <c r="A1" s="30" t="s">
        <v>37</v>
      </c>
      <c r="B1" s="31"/>
      <c r="C1" s="31"/>
      <c r="D1" s="31"/>
      <c r="E1" s="31"/>
      <c r="F1" s="32"/>
    </row>
    <row r="2" spans="1:8" ht="25.5" customHeight="1">
      <c r="A2" s="33" t="s">
        <v>60</v>
      </c>
      <c r="B2" s="34"/>
      <c r="C2" s="34"/>
      <c r="D2" s="35"/>
      <c r="E2" s="35"/>
      <c r="F2" s="36"/>
    </row>
    <row r="3" spans="1:8" ht="25.5" customHeight="1">
      <c r="A3" s="72"/>
      <c r="B3" s="73" t="s">
        <v>64</v>
      </c>
      <c r="C3" s="38" t="s">
        <v>38</v>
      </c>
      <c r="D3" s="38" t="s">
        <v>6</v>
      </c>
      <c r="E3" s="38" t="s">
        <v>7</v>
      </c>
      <c r="F3" s="39" t="s">
        <v>8</v>
      </c>
      <c r="H3" s="2"/>
    </row>
    <row r="4" spans="1:8" ht="12.75" customHeight="1">
      <c r="A4" s="40" t="s">
        <v>20</v>
      </c>
      <c r="B4" s="60">
        <v>29.071705048690319</v>
      </c>
      <c r="C4" s="60">
        <v>15.900851559183025</v>
      </c>
      <c r="D4" s="60">
        <v>44.972556607873344</v>
      </c>
      <c r="E4" s="60">
        <v>5.5887606419490794</v>
      </c>
      <c r="F4" s="61">
        <v>50.309976395484682</v>
      </c>
    </row>
    <row r="5" spans="1:8" ht="12.75" customHeight="1">
      <c r="A5" s="40" t="s">
        <v>39</v>
      </c>
      <c r="B5" s="62"/>
      <c r="C5" s="62"/>
      <c r="D5" s="63"/>
      <c r="E5" s="63"/>
      <c r="F5" s="64"/>
    </row>
    <row r="6" spans="1:8" ht="12.75" customHeight="1">
      <c r="A6" s="65" t="s">
        <v>40</v>
      </c>
      <c r="B6" s="66">
        <v>-46.439295173415097</v>
      </c>
      <c r="C6" s="66">
        <v>-20.9209308215225</v>
      </c>
      <c r="D6" s="66">
        <v>-67.360225994937494</v>
      </c>
      <c r="E6" s="66">
        <v>-7.2067010502864797</v>
      </c>
      <c r="F6" s="67">
        <v>-74.081482033798807</v>
      </c>
    </row>
    <row r="7" spans="1:8" ht="12.75" customHeight="1">
      <c r="A7" s="65" t="s">
        <v>41</v>
      </c>
      <c r="B7" s="66">
        <v>-10.9341863020475</v>
      </c>
      <c r="C7" s="66">
        <v>-10.690038949898099</v>
      </c>
      <c r="D7" s="66">
        <v>-21.6242252519455</v>
      </c>
      <c r="E7" s="66">
        <v>-3.99685722014897</v>
      </c>
      <c r="F7" s="67">
        <v>-25.534653531266301</v>
      </c>
    </row>
    <row r="8" spans="1:8" ht="12.75" customHeight="1">
      <c r="A8" s="40" t="s">
        <v>42</v>
      </c>
      <c r="B8" s="68"/>
      <c r="C8" s="68"/>
      <c r="D8" s="68"/>
      <c r="E8" s="68"/>
      <c r="F8" s="69"/>
    </row>
    <row r="9" spans="1:8" ht="12.75" customHeight="1">
      <c r="A9" s="70" t="s">
        <v>43</v>
      </c>
      <c r="B9" s="45" t="s">
        <v>65</v>
      </c>
      <c r="C9" s="45" t="s">
        <v>65</v>
      </c>
      <c r="D9" s="45" t="s">
        <v>65</v>
      </c>
      <c r="E9" s="45" t="s">
        <v>65</v>
      </c>
      <c r="F9" s="46" t="s">
        <v>65</v>
      </c>
    </row>
    <row r="10" spans="1:8" ht="12.75" customHeight="1">
      <c r="A10" s="70" t="s">
        <v>44</v>
      </c>
      <c r="B10" s="45">
        <v>23.530373269962752</v>
      </c>
      <c r="C10" s="45">
        <v>18.771358935568855</v>
      </c>
      <c r="D10" s="45">
        <v>42.301732205531607</v>
      </c>
      <c r="E10" s="45">
        <v>5.7487195915886105</v>
      </c>
      <c r="F10" s="46">
        <v>47.807271000431911</v>
      </c>
    </row>
    <row r="11" spans="1:8" ht="12.75" customHeight="1">
      <c r="A11" s="70" t="s">
        <v>45</v>
      </c>
      <c r="B11" s="45" t="s">
        <v>65</v>
      </c>
      <c r="C11" s="45" t="s">
        <v>65</v>
      </c>
      <c r="D11" s="45" t="s">
        <v>65</v>
      </c>
      <c r="E11" s="45" t="s">
        <v>65</v>
      </c>
      <c r="F11" s="46" t="s">
        <v>65</v>
      </c>
    </row>
    <row r="12" spans="1:8" ht="12.75" customHeight="1">
      <c r="A12" s="40" t="s">
        <v>46</v>
      </c>
      <c r="B12" s="68"/>
      <c r="C12" s="68"/>
      <c r="D12" s="68"/>
      <c r="E12" s="68"/>
      <c r="F12" s="69"/>
    </row>
    <row r="13" spans="1:8" ht="12.75" customHeight="1">
      <c r="A13" s="44">
        <v>1</v>
      </c>
      <c r="B13" s="66">
        <v>-47.813432470352403</v>
      </c>
      <c r="C13" s="66">
        <v>-28.6716822248165</v>
      </c>
      <c r="D13" s="66">
        <v>-76.485114695168903</v>
      </c>
      <c r="E13" s="66">
        <v>-3.2900713525560801</v>
      </c>
      <c r="F13" s="67">
        <v>-79.523544562969505</v>
      </c>
    </row>
    <row r="14" spans="1:8" ht="12.75" customHeight="1">
      <c r="A14" s="44" t="s">
        <v>47</v>
      </c>
      <c r="B14" s="66">
        <v>-12.286313700428501</v>
      </c>
      <c r="C14" s="66">
        <v>-6.44092451215226</v>
      </c>
      <c r="D14" s="66">
        <v>-18.727238212580801</v>
      </c>
      <c r="E14" s="66">
        <v>-3.64952632179109</v>
      </c>
      <c r="F14" s="67">
        <v>-22.308418985580602</v>
      </c>
    </row>
    <row r="15" spans="1:8" ht="12.75" customHeight="1">
      <c r="A15" s="44" t="s">
        <v>48</v>
      </c>
      <c r="B15" s="45" t="s">
        <v>65</v>
      </c>
      <c r="C15" s="45" t="s">
        <v>65</v>
      </c>
      <c r="D15" s="45" t="s">
        <v>65</v>
      </c>
      <c r="E15" s="45" t="s">
        <v>65</v>
      </c>
      <c r="F15" s="46" t="s">
        <v>65</v>
      </c>
    </row>
    <row r="16" spans="1:8" ht="12.75" customHeight="1">
      <c r="A16" s="44" t="s">
        <v>49</v>
      </c>
      <c r="B16" s="45" t="s">
        <v>65</v>
      </c>
      <c r="C16" s="45" t="s">
        <v>65</v>
      </c>
      <c r="D16" s="45" t="s">
        <v>65</v>
      </c>
      <c r="E16" s="45" t="s">
        <v>65</v>
      </c>
      <c r="F16" s="46" t="s">
        <v>65</v>
      </c>
    </row>
    <row r="17" spans="1:6" ht="12.75" customHeight="1">
      <c r="A17" s="40" t="s">
        <v>50</v>
      </c>
      <c r="B17" s="68"/>
      <c r="C17" s="68"/>
      <c r="D17" s="68"/>
      <c r="E17" s="68"/>
      <c r="F17" s="69"/>
    </row>
    <row r="18" spans="1:6" ht="12.75" customHeight="1">
      <c r="A18" s="44" t="s">
        <v>51</v>
      </c>
      <c r="B18" s="45" t="s">
        <v>65</v>
      </c>
      <c r="C18" s="45" t="s">
        <v>65</v>
      </c>
      <c r="D18" s="45" t="s">
        <v>65</v>
      </c>
      <c r="E18" s="45" t="s">
        <v>65</v>
      </c>
      <c r="F18" s="46" t="s">
        <v>65</v>
      </c>
    </row>
    <row r="19" spans="1:6" ht="12.75" customHeight="1">
      <c r="A19" s="44" t="s">
        <v>52</v>
      </c>
      <c r="B19" s="45" t="s">
        <v>65</v>
      </c>
      <c r="C19" s="45" t="s">
        <v>65</v>
      </c>
      <c r="D19" s="45" t="s">
        <v>65</v>
      </c>
      <c r="E19" s="45" t="s">
        <v>65</v>
      </c>
      <c r="F19" s="46" t="s">
        <v>65</v>
      </c>
    </row>
    <row r="20" spans="1:6" ht="12.75" customHeight="1">
      <c r="A20" s="44" t="s">
        <v>53</v>
      </c>
      <c r="B20" s="45" t="s">
        <v>65</v>
      </c>
      <c r="C20" s="45" t="s">
        <v>65</v>
      </c>
      <c r="D20" s="45" t="s">
        <v>65</v>
      </c>
      <c r="E20" s="45" t="s">
        <v>65</v>
      </c>
      <c r="F20" s="46" t="s">
        <v>65</v>
      </c>
    </row>
    <row r="21" spans="1:6" ht="12.75" customHeight="1">
      <c r="A21" s="47" t="s">
        <v>54</v>
      </c>
      <c r="B21" s="48" t="s">
        <v>65</v>
      </c>
      <c r="C21" s="48" t="s">
        <v>65</v>
      </c>
      <c r="D21" s="48" t="s">
        <v>65</v>
      </c>
      <c r="E21" s="48" t="s">
        <v>65</v>
      </c>
      <c r="F21" s="49" t="s">
        <v>65</v>
      </c>
    </row>
    <row r="22" spans="1:6" ht="12.75" customHeight="1">
      <c r="A22" s="20" t="s">
        <v>13</v>
      </c>
      <c r="B22" s="23"/>
      <c r="C22" s="23"/>
      <c r="D22" s="23"/>
      <c r="E22" s="23"/>
      <c r="F22" s="24"/>
    </row>
    <row r="23" spans="1:6" ht="12.75" customHeight="1">
      <c r="A23" s="20" t="s">
        <v>14</v>
      </c>
      <c r="B23" s="21"/>
      <c r="C23" s="21"/>
      <c r="D23" s="21"/>
      <c r="E23" s="21"/>
      <c r="F23" s="22"/>
    </row>
    <row r="24" spans="1:6" ht="12.75" customHeight="1">
      <c r="A24" s="20" t="s">
        <v>15</v>
      </c>
      <c r="B24" s="21"/>
      <c r="C24" s="21"/>
      <c r="D24" s="21"/>
      <c r="E24" s="21"/>
      <c r="F24" s="22"/>
    </row>
    <row r="25" spans="1:6" ht="12.75" customHeight="1">
      <c r="A25" s="20" t="s">
        <v>16</v>
      </c>
      <c r="B25" s="21"/>
      <c r="C25" s="21"/>
      <c r="D25" s="21"/>
      <c r="E25" s="21"/>
      <c r="F25" s="22"/>
    </row>
    <row r="26" spans="1:6" ht="12.75" customHeight="1">
      <c r="A26" s="20" t="s">
        <v>17</v>
      </c>
      <c r="B26" s="23"/>
      <c r="C26" s="23"/>
      <c r="D26" s="23"/>
      <c r="E26" s="23"/>
      <c r="F26" s="24"/>
    </row>
    <row r="27" spans="1:6">
      <c r="A27" s="4" t="s">
        <v>18</v>
      </c>
      <c r="B27" s="18"/>
      <c r="C27" s="18"/>
      <c r="D27" s="18"/>
      <c r="E27" s="18"/>
      <c r="F27" s="19"/>
    </row>
    <row r="28" spans="1:6" s="1" customFormat="1" ht="12.75" customHeight="1">
      <c r="A28" s="25" t="s">
        <v>55</v>
      </c>
      <c r="B28" s="26"/>
      <c r="C28" s="26"/>
      <c r="D28" s="27"/>
      <c r="E28" s="27"/>
      <c r="F28" s="28"/>
    </row>
  </sheetData>
  <mergeCells count="8">
    <mergeCell ref="A25:F25"/>
    <mergeCell ref="A26:F26"/>
    <mergeCell ref="A28:F28"/>
    <mergeCell ref="A1:F1"/>
    <mergeCell ref="A2:F2"/>
    <mergeCell ref="A22:F22"/>
    <mergeCell ref="A23:F23"/>
    <mergeCell ref="A24:F24"/>
  </mergeCells>
  <printOptions horizontalCentered="1"/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IDX</vt:lpstr>
      <vt:lpstr>CM.1 (BH)</vt:lpstr>
      <vt:lpstr>CM.2 (BH)</vt:lpstr>
      <vt:lpstr>CM.3 (BH)</vt:lpstr>
    </vt:vector>
  </TitlesOfParts>
  <Company>UNICEF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UNICEF-MICS</dc:creator>
  <cp:lastModifiedBy>chiepc</cp:lastModifiedBy>
  <cp:lastPrinted>2017-06-06T14:55:00Z</cp:lastPrinted>
  <dcterms:created xsi:type="dcterms:W3CDTF">2005-06-06T15:20:00Z</dcterms:created>
  <dcterms:modified xsi:type="dcterms:W3CDTF">2017-08-16T12:14:20Z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1033-10.2.0.5871</vt:lpwstr>
  </property>
</Properties>
</file>