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ICS5 2016\_LAGOS SFR MATERIALS\Lagos_SFR_biola\"/>
    </mc:Choice>
  </mc:AlternateContent>
  <bookViews>
    <workbookView xWindow="0" yWindow="0" windowWidth="20730" windowHeight="9480" tabRatio="941" activeTab="13"/>
  </bookViews>
  <sheets>
    <sheet name="IDX" sheetId="1" r:id="rId1"/>
    <sheet name="CH.1" sheetId="2" r:id="rId2"/>
    <sheet name="CH.2" sheetId="3" r:id="rId3"/>
    <sheet name="CH.3" sheetId="5" r:id="rId4"/>
    <sheet name="CH.4" sheetId="7" r:id="rId5"/>
    <sheet name="CH.5" sheetId="9" r:id="rId6"/>
    <sheet name="CH.6" sheetId="10" r:id="rId7"/>
    <sheet name="CH.7" sheetId="11" r:id="rId8"/>
    <sheet name="CH.8" sheetId="12" r:id="rId9"/>
    <sheet name="CH.9" sheetId="13" r:id="rId10"/>
    <sheet name="CH.10" sheetId="14" r:id="rId11"/>
    <sheet name="CH.11" sheetId="15" r:id="rId12"/>
    <sheet name="CH.12" sheetId="17" r:id="rId13"/>
    <sheet name="CH.13" sheetId="19" r:id="rId14"/>
  </sheets>
  <definedNames>
    <definedName name="_Toc450456903" localSheetId="10">CH.10!#REF!</definedName>
    <definedName name="_Toc450456903" localSheetId="5">CH.5!#REF!</definedName>
    <definedName name="_Toc450456903" localSheetId="9">CH.9!#REF!</definedName>
  </definedNames>
  <calcPr calcId="152511"/>
</workbook>
</file>

<file path=xl/calcChain.xml><?xml version="1.0" encoding="utf-8"?>
<calcChain xmlns="http://schemas.openxmlformats.org/spreadsheetml/2006/main">
  <c r="A30" i="1" l="1"/>
  <c r="A29" i="1"/>
  <c r="A28" i="1"/>
  <c r="A27" i="1"/>
  <c r="A26" i="1"/>
  <c r="A25" i="1"/>
  <c r="A24" i="1"/>
  <c r="A23" i="1"/>
  <c r="A22" i="1"/>
  <c r="A21" i="1"/>
  <c r="A20" i="1"/>
  <c r="A19" i="1"/>
  <c r="A18" i="1"/>
  <c r="A17" i="1"/>
  <c r="A16" i="1"/>
  <c r="A15" i="1"/>
  <c r="A14" i="1"/>
  <c r="A13" i="1"/>
  <c r="A12" i="1"/>
  <c r="A11" i="1"/>
  <c r="A10" i="1"/>
  <c r="A9" i="1"/>
  <c r="A8" i="1"/>
  <c r="A7" i="1"/>
  <c r="A6" i="1"/>
  <c r="A5" i="1"/>
  <c r="A4" i="1"/>
</calcChain>
</file>

<file path=xl/sharedStrings.xml><?xml version="1.0" encoding="utf-8"?>
<sst xmlns="http://schemas.openxmlformats.org/spreadsheetml/2006/main" count="1841" uniqueCount="251">
  <si>
    <t>Child Health</t>
  </si>
  <si>
    <t>Contents</t>
  </si>
  <si>
    <t>Two sets of immunisation tables (CH.1 and CH.2) are presented. Only one set should be selected depending on the timing of the measles vaccine in the national immunization schedule.</t>
  </si>
  <si>
    <t xml:space="preserve">Table CH.1: Vaccinations in the first years of life </t>
  </si>
  <si>
    <t>Children age 12-23 months:</t>
  </si>
  <si>
    <t>Children age 24-35 months:</t>
  </si>
  <si>
    <t>Vaccinated at any time before the survey according to:</t>
  </si>
  <si>
    <t>Vaccinated by 12 months of age</t>
  </si>
  <si>
    <t>Vaccination card</t>
  </si>
  <si>
    <t>Mother's report</t>
  </si>
  <si>
    <t>Either</t>
  </si>
  <si>
    <t>Antigen</t>
  </si>
  <si>
    <r>
      <rPr>
        <sz val="8"/>
        <rFont val="Arial"/>
        <charset val="134"/>
      </rPr>
      <t>BCG</t>
    </r>
    <r>
      <rPr>
        <vertAlign val="superscript"/>
        <sz val="8"/>
        <rFont val="Arial"/>
        <charset val="134"/>
      </rPr>
      <t>1</t>
    </r>
  </si>
  <si>
    <t>Polio</t>
  </si>
  <si>
    <t>At birth</t>
  </si>
  <si>
    <r>
      <rPr>
        <sz val="8"/>
        <rFont val="Arial"/>
        <charset val="134"/>
      </rPr>
      <t>3</t>
    </r>
    <r>
      <rPr>
        <vertAlign val="superscript"/>
        <sz val="8"/>
        <rFont val="Arial"/>
        <charset val="134"/>
      </rPr>
      <t>2</t>
    </r>
  </si>
  <si>
    <t>PENTA/DPT</t>
  </si>
  <si>
    <r>
      <rPr>
        <sz val="8"/>
        <rFont val="Arial"/>
        <charset val="134"/>
      </rPr>
      <t>3</t>
    </r>
    <r>
      <rPr>
        <vertAlign val="superscript"/>
        <sz val="8"/>
        <rFont val="Arial"/>
        <charset val="134"/>
      </rPr>
      <t>3,4,5</t>
    </r>
  </si>
  <si>
    <t>HepB at birth</t>
  </si>
  <si>
    <t xml:space="preserve">PCV </t>
  </si>
  <si>
    <t>PCV 1</t>
  </si>
  <si>
    <t>PCV 2</t>
  </si>
  <si>
    <t>PCV 3</t>
  </si>
  <si>
    <r>
      <rPr>
        <sz val="8"/>
        <rFont val="Arial"/>
        <charset val="134"/>
      </rPr>
      <t>Yellow fever</t>
    </r>
    <r>
      <rPr>
        <vertAlign val="superscript"/>
        <sz val="8"/>
        <rFont val="Arial"/>
        <charset val="134"/>
      </rPr>
      <t>6</t>
    </r>
  </si>
  <si>
    <r>
      <rPr>
        <sz val="8"/>
        <rFont val="Arial"/>
        <charset val="134"/>
      </rPr>
      <t>Measles</t>
    </r>
    <r>
      <rPr>
        <vertAlign val="superscript"/>
        <sz val="8"/>
        <rFont val="Arial"/>
        <charset val="134"/>
      </rPr>
      <t>7</t>
    </r>
  </si>
  <si>
    <r>
      <rPr>
        <sz val="8"/>
        <rFont val="Arial"/>
        <charset val="134"/>
      </rPr>
      <t>Fully vaccinated</t>
    </r>
    <r>
      <rPr>
        <vertAlign val="superscript"/>
        <sz val="8"/>
        <rFont val="Arial"/>
        <charset val="134"/>
      </rPr>
      <t>8, b</t>
    </r>
  </si>
  <si>
    <t>No vaccinations</t>
  </si>
  <si>
    <t>Number of children</t>
  </si>
  <si>
    <r>
      <rPr>
        <b/>
        <vertAlign val="superscript"/>
        <sz val="8"/>
        <rFont val="Arial"/>
        <charset val="134"/>
      </rPr>
      <t>1</t>
    </r>
    <r>
      <rPr>
        <b/>
        <sz val="8"/>
        <rFont val="Arial"/>
        <charset val="134"/>
      </rPr>
      <t xml:space="preserve"> MICS indicator 3.1 - Tuberculosis immunization coverage</t>
    </r>
  </si>
  <si>
    <r>
      <rPr>
        <b/>
        <vertAlign val="superscript"/>
        <sz val="8"/>
        <rFont val="Arial"/>
        <charset val="134"/>
      </rPr>
      <t>2</t>
    </r>
    <r>
      <rPr>
        <b/>
        <sz val="8"/>
        <rFont val="Arial"/>
        <charset val="134"/>
      </rPr>
      <t xml:space="preserve"> MICS indicator 3.2 - Polio immunization coverage</t>
    </r>
  </si>
  <si>
    <r>
      <rPr>
        <b/>
        <vertAlign val="superscript"/>
        <sz val="8"/>
        <rFont val="Arial"/>
        <charset val="134"/>
      </rPr>
      <t>3</t>
    </r>
    <r>
      <rPr>
        <b/>
        <sz val="8"/>
        <rFont val="Arial"/>
        <charset val="134"/>
      </rPr>
      <t xml:space="preserve"> MICS indicator 3.3 - Diphtheria, pertussis and tetanus (DPT) immunization coverage</t>
    </r>
  </si>
  <si>
    <r>
      <rPr>
        <b/>
        <vertAlign val="superscript"/>
        <sz val="8"/>
        <rFont val="Arial"/>
        <charset val="134"/>
      </rPr>
      <t>4</t>
    </r>
    <r>
      <rPr>
        <b/>
        <sz val="8"/>
        <rFont val="Arial"/>
        <charset val="134"/>
      </rPr>
      <t xml:space="preserve"> MICS indicator 3.5 - Hepatitis B immunization coverage</t>
    </r>
  </si>
  <si>
    <r>
      <rPr>
        <b/>
        <vertAlign val="superscript"/>
        <sz val="8"/>
        <rFont val="Arial"/>
        <charset val="134"/>
      </rPr>
      <t xml:space="preserve">5 </t>
    </r>
    <r>
      <rPr>
        <b/>
        <sz val="8"/>
        <rFont val="Arial"/>
        <charset val="134"/>
      </rPr>
      <t>MICS indicator 3.6 - Haemophilus influenzae type B (Hib) immunization coverage</t>
    </r>
  </si>
  <si>
    <r>
      <rPr>
        <b/>
        <vertAlign val="superscript"/>
        <sz val="8"/>
        <rFont val="Arial"/>
        <charset val="134"/>
      </rPr>
      <t xml:space="preserve">6 </t>
    </r>
    <r>
      <rPr>
        <b/>
        <sz val="8"/>
        <rFont val="Arial"/>
        <charset val="134"/>
      </rPr>
      <t>MICS indicator 3.7 - Yellow fever immunization coverage</t>
    </r>
  </si>
  <si>
    <r>
      <rPr>
        <b/>
        <vertAlign val="superscript"/>
        <sz val="8"/>
        <rFont val="Arial"/>
        <charset val="134"/>
      </rPr>
      <t xml:space="preserve">7 </t>
    </r>
    <r>
      <rPr>
        <b/>
        <sz val="8"/>
        <rFont val="Arial"/>
        <charset val="134"/>
      </rPr>
      <t>MICS indicator 3.4; MDG indicator 4.3 - Measles immunization coverage</t>
    </r>
  </si>
  <si>
    <r>
      <rPr>
        <b/>
        <vertAlign val="superscript"/>
        <sz val="8"/>
        <rFont val="Arial"/>
        <charset val="134"/>
      </rPr>
      <t xml:space="preserve">8 </t>
    </r>
    <r>
      <rPr>
        <b/>
        <sz val="8"/>
        <rFont val="Arial"/>
        <charset val="134"/>
      </rPr>
      <t>MICS indicator 3.8 - Full immunization coverage</t>
    </r>
  </si>
  <si>
    <r>
      <rPr>
        <vertAlign val="superscript"/>
        <sz val="8"/>
        <rFont val="Arial"/>
        <charset val="134"/>
      </rPr>
      <t xml:space="preserve">a </t>
    </r>
    <r>
      <rPr>
        <sz val="8"/>
        <rFont val="Arial"/>
        <charset val="134"/>
      </rPr>
      <t>All MICS indicators refer to results in this column</t>
    </r>
  </si>
  <si>
    <r>
      <rPr>
        <vertAlign val="superscript"/>
        <sz val="8"/>
        <rFont val="Arial"/>
        <charset val="134"/>
      </rPr>
      <t xml:space="preserve">b </t>
    </r>
    <r>
      <rPr>
        <sz val="8"/>
        <rFont val="Arial"/>
        <charset val="134"/>
      </rPr>
      <t xml:space="preserve"> Includes: BCG, Polio3, PENTA3/DPT3, Measles and Yellow fever as per the vaccination schedule in Nigeria</t>
    </r>
  </si>
  <si>
    <t>For each antigen, the total number of 12-23 month and 24-35 month old children vaccinated by their first birthday are calculated, as validated by card or mother’s recall. To estimate the number of children without a card who have received vaccine by their the first birthday, the proportion of vaccinations given during the first year of life is assumed to be the same as for the proportion of children with a card that received the vaccine by their first birthday.
This table is based on information copied onto the questionnaire from a vaccination card (IM3) and, in cases for which no card was available, on the mother’s or caretaker’s report of the child’s vaccination history (IM7 – IM17). The denominators for the vaccination coverage rates include children age 12-23 months and 24-35 months so that only children who are old enough to be fully vaccinated are counted. In the first three columns in each panel, the numerator includes all children who were vaccinated at any time before the survey according to the vaccination card or the mother’s report. In the last columns, only those who were vaccinated by their first birthday should be included. For children without vaccination cards, the proportion of vaccinations given by their first birthday is assumed to be the same as for children with vaccination cards.
Children receiving all vaccinations (fully immunized children) needs to be determined at the country level, in accordance with the existing vaccination schedule and the vaccinations included in the table should be revised/adapted accordingly. The note (b) should be customized and list all included vaccinations.
If the survey included the Questionnaire Form for Vaccination Records at Health Facility, the column heading "Vaccination card" should be changed to "Vaccination card or health facility records" and the appropriate tabulation syntax used to produce the table.
Note that all MICS indicators are presented in the last column of cohort 12-23 months.</t>
  </si>
  <si>
    <t>Table CH.2: Vaccinations by background characteristics</t>
  </si>
  <si>
    <t>Percentage of children who received:</t>
  </si>
  <si>
    <t>Percentage with vaccination card seen</t>
  </si>
  <si>
    <t>Number of children age 12-23 months</t>
  </si>
  <si>
    <t>BCG</t>
  </si>
  <si>
    <t>HepB</t>
  </si>
  <si>
    <t>Yellow fever</t>
  </si>
  <si>
    <t xml:space="preserve">Measles </t>
  </si>
  <si>
    <t>None</t>
  </si>
  <si>
    <t>Total</t>
  </si>
  <si>
    <t>Sex</t>
  </si>
  <si>
    <t>Male</t>
  </si>
  <si>
    <t>Female</t>
  </si>
  <si>
    <t>Residence</t>
  </si>
  <si>
    <t>Urban</t>
  </si>
  <si>
    <t>Rural</t>
  </si>
  <si>
    <t>Mother’s education</t>
  </si>
  <si>
    <t xml:space="preserve">Primary </t>
  </si>
  <si>
    <t>Secondary</t>
  </si>
  <si>
    <t>Higher</t>
  </si>
  <si>
    <t>Non-formal</t>
  </si>
  <si>
    <t>Wealth index quintile</t>
  </si>
  <si>
    <t>Poorest</t>
  </si>
  <si>
    <t>Second</t>
  </si>
  <si>
    <t>Middle</t>
  </si>
  <si>
    <t>Fourth</t>
  </si>
  <si>
    <t>Richest</t>
  </si>
  <si>
    <t>Ethnicity of household head</t>
  </si>
  <si>
    <t>Hausa</t>
  </si>
  <si>
    <t>Igbo</t>
  </si>
  <si>
    <t>Yoruba</t>
  </si>
  <si>
    <t>Other ethnic group</t>
  </si>
  <si>
    <r>
      <rPr>
        <vertAlign val="superscript"/>
        <sz val="8"/>
        <rFont val="Arial"/>
        <charset val="134"/>
      </rPr>
      <t>a</t>
    </r>
    <r>
      <rPr>
        <sz val="8"/>
        <rFont val="Arial"/>
        <charset val="134"/>
      </rPr>
      <t>Includes: BCG, Polio3, PENTA3/DPT3, Measles and Yellow fever as per the vaccination schedule in Nigeria</t>
    </r>
  </si>
  <si>
    <t>In this table, the calculation is the same as the "Either" column of Table CH.1, i.e. the child’s age at vaccination is not taken into account. Children who were vaccinated at any time before the survey are included in the numerator.
"Full" (fully vaccinated) needs to be determined at the country level, in accordance with the existing vaccination schedule. Vaccinations included in the table should be revised/adapted accordingly. The note (a) should be customized and list all included vaccinations.
If the survey included the Questionnaire Form for Vaccination Records at Health Facility, the column heading "Percentage with vaccination card seen" should be changed to "Vaccination card or health facility records seen" and the appropriate tabulation syntax used to produce the table.</t>
  </si>
  <si>
    <t>Table CH.3: Neonatal tetanus protection</t>
  </si>
  <si>
    <t>Percentage of women who received at least 2 doses during last pregnancy</t>
  </si>
  <si>
    <t>Percentage of women who did not receive two or more doses during last pregnancy but received:</t>
  </si>
  <si>
    <r>
      <rPr>
        <sz val="8"/>
        <rFont val="Arial"/>
        <charset val="134"/>
      </rPr>
      <t>Protected against tetanus</t>
    </r>
    <r>
      <rPr>
        <vertAlign val="superscript"/>
        <sz val="8"/>
        <rFont val="Arial"/>
        <charset val="134"/>
      </rPr>
      <t>1</t>
    </r>
  </si>
  <si>
    <t>Number of women with a live birth in the last 2 years</t>
  </si>
  <si>
    <t>2 doses, the last within prior 3 years</t>
  </si>
  <si>
    <t>3 doses, the last within prior 5 years</t>
  </si>
  <si>
    <t>4 doses, the last within prior 10 years</t>
  </si>
  <si>
    <t>5 or more doses during lifetime</t>
  </si>
  <si>
    <t>Education</t>
  </si>
  <si>
    <t xml:space="preserve">Non-formal </t>
  </si>
  <si>
    <r>
      <rPr>
        <b/>
        <vertAlign val="superscript"/>
        <sz val="8"/>
        <rFont val="Arial"/>
        <charset val="134"/>
      </rPr>
      <t>1</t>
    </r>
    <r>
      <rPr>
        <b/>
        <sz val="8"/>
        <rFont val="Arial"/>
        <charset val="134"/>
      </rPr>
      <t xml:space="preserve"> MICS indicator 3.9 - Neonatal tetanus protection </t>
    </r>
  </si>
  <si>
    <t>The information contained in the first five columns of this table are calculated in a hierarchical fashion:
At least 2 doses during last pregnancy: MN7&gt;=2
2 doses, the last within prior 3 years: One tetanus toxoid injection during the last pregnancy and at least one dose prior to the pregnancy (MN7=1 and MN10&gt;=1) or at least two doses, the last of which was less than 3 years ago (MN10&gt;=2 and MN11&lt;3).
3 doses, the last within prior 5 years: (MN10&gt;=3 and MN11&lt; 5)
4 doses, the last within prior 10 years: (MN10&gt;=4 and MN11&lt; 10)
5 or more doses during lifetime: MN10&gt;=5
Women who fall into one of these 5 categories are considered ‘protected against tetanus’ and are included in the MICS indicator.</t>
  </si>
  <si>
    <t>Table CH.4: Reported disease episodes</t>
  </si>
  <si>
    <t>Percentage of children who in the last two weeks had:</t>
  </si>
  <si>
    <t>Number of children age 0-59 months</t>
  </si>
  <si>
    <t>An episode of diarrhoea</t>
  </si>
  <si>
    <t>Symptoms of ARI</t>
  </si>
  <si>
    <t>An episode of fever</t>
  </si>
  <si>
    <t>Age (months)</t>
  </si>
  <si>
    <t xml:space="preserve">0-11 </t>
  </si>
  <si>
    <t>12-23</t>
  </si>
  <si>
    <t xml:space="preserve">24-35 </t>
  </si>
  <si>
    <t xml:space="preserve">36-47 </t>
  </si>
  <si>
    <t xml:space="preserve">48-59 </t>
  </si>
  <si>
    <t>This table establishes the denominators for all of the following care-seeking behaviour and treatment tables related to diarrhoea, suspected ARI, and fever (malaria).
Diarrhoea: 
CA1=1
Suspected ARI:
Children with symptoms of ARI are those who had an illness with a cough (CA7=1), accompanied by a rapid or difficult breathing (CA8=1) and whose symptoms were due to a problem in the chest, or both a problem in the chest and a blocked nose (CA9=1 or 3).
Fever:
CA6A=1</t>
  </si>
  <si>
    <t>Table CH.5: Care-seeking during diarrhoea</t>
  </si>
  <si>
    <t>Percentage of children with diarrhoea for whom:</t>
  </si>
  <si>
    <t>Number of children age 0-59 months with diarrhoea in the last two weeks</t>
  </si>
  <si>
    <t>Advice or treatment was sought from:</t>
  </si>
  <si>
    <t>No advice or treatment sought</t>
  </si>
  <si>
    <t>Health facilities or providers</t>
  </si>
  <si>
    <t>Other source</t>
  </si>
  <si>
    <t>Public</t>
  </si>
  <si>
    <t>Private</t>
  </si>
  <si>
    <t>0-11</t>
  </si>
  <si>
    <t>Primary</t>
  </si>
  <si>
    <r>
      <rPr>
        <b/>
        <vertAlign val="superscript"/>
        <sz val="8"/>
        <rFont val="Arial"/>
        <charset val="134"/>
      </rPr>
      <t>1</t>
    </r>
    <r>
      <rPr>
        <b/>
        <sz val="8"/>
        <rFont val="Arial"/>
        <charset val="134"/>
      </rPr>
      <t xml:space="preserve"> MICS indicator 3.10 - Care-seeking for diarrhoea</t>
    </r>
  </si>
  <si>
    <r>
      <rPr>
        <vertAlign val="superscript"/>
        <sz val="8"/>
        <rFont val="Arial"/>
        <charset val="134"/>
      </rPr>
      <t xml:space="preserve">a </t>
    </r>
    <r>
      <rPr>
        <sz val="8"/>
        <rFont val="Arial"/>
        <charset val="134"/>
      </rPr>
      <t>Community health providers includes both public (</t>
    </r>
    <r>
      <rPr>
        <i/>
        <sz val="8"/>
        <rFont val="Arial"/>
        <charset val="134"/>
      </rPr>
      <t>Community health worker and Mobile/Outreach clinic</t>
    </r>
    <r>
      <rPr>
        <sz val="8"/>
        <rFont val="Arial"/>
        <charset val="134"/>
      </rPr>
      <t>) and private (</t>
    </r>
    <r>
      <rPr>
        <i/>
        <sz val="8"/>
        <rFont val="Arial"/>
        <charset val="134"/>
      </rPr>
      <t>Mobile clinic</t>
    </r>
    <r>
      <rPr>
        <sz val="8"/>
        <rFont val="Arial"/>
        <charset val="134"/>
      </rPr>
      <t>) health facilities</t>
    </r>
  </si>
  <si>
    <r>
      <rPr>
        <vertAlign val="superscript"/>
        <sz val="8"/>
        <rFont val="Arial"/>
        <charset val="134"/>
      </rPr>
      <t xml:space="preserve">b </t>
    </r>
    <r>
      <rPr>
        <sz val="8"/>
        <rFont val="Arial"/>
        <charset val="134"/>
      </rPr>
      <t>Includes all public and private health facilities and providers, but excludes private pharmacy</t>
    </r>
  </si>
  <si>
    <t>*Sample size by State is too small to give meaningful results</t>
  </si>
  <si>
    <t>Advice or treatment: CA3B.
Public are CA3B[A-H], Private are CA3B[I-O], and Other are CA3B[P-X].
Community health providers are CA3B[D-E] and [L].
Health facilities or providers are CA3B[A-J] and [L-O].
An additional table disaggregating the source of advice or treatment is available on request.
In this table, percentages of children for whom advice or treatment was sought will not add to 100 since for some advice or treatment may have been sought from more than one type of provider.
The denominator for this table is number of children with diarrhoea during the last two weeks: CA1=1.</t>
  </si>
  <si>
    <t>Table CH.6: Feeding practices during diarrhoea</t>
  </si>
  <si>
    <t>Drinking practices during diarrhoea</t>
  </si>
  <si>
    <t>Eating practices during diarrhoea</t>
  </si>
  <si>
    <t>Child was given to drink:</t>
  </si>
  <si>
    <t>Child was given to eat:</t>
  </si>
  <si>
    <t>Much less</t>
  </si>
  <si>
    <t>Somewhat less</t>
  </si>
  <si>
    <t>About the same</t>
  </si>
  <si>
    <t>More</t>
  </si>
  <si>
    <t>Nothing</t>
  </si>
  <si>
    <t xml:space="preserve">12-23 </t>
  </si>
  <si>
    <t>Given to drink: CA2
Given to eat: CA3
Child was given 'Nothing' to eat: CA3 = 5 or 6
The denominator for this table is number of children with diarrhoea during the last two weeks: CA1=1</t>
  </si>
  <si>
    <t>Table CH.7: Oral rehydration solutions, recommended homemade fluids, and zinc</t>
  </si>
  <si>
    <t>Percentage of children with diarrhoea who received:</t>
  </si>
  <si>
    <t>Oral rehydration salts (ORS)</t>
  </si>
  <si>
    <t>Recommended homemade fluids</t>
  </si>
  <si>
    <t>ORS or any recommended homemade fluid</t>
  </si>
  <si>
    <t>Zinc</t>
  </si>
  <si>
    <t>Fluid from packet</t>
  </si>
  <si>
    <t>Pre-packaged fluid</t>
  </si>
  <si>
    <t>Any ORS</t>
  </si>
  <si>
    <t>Salt sugar solution</t>
  </si>
  <si>
    <t>Coconut water</t>
  </si>
  <si>
    <t>Rice water</t>
  </si>
  <si>
    <t>Any recommended homemade fluid</t>
  </si>
  <si>
    <t>Tablet</t>
  </si>
  <si>
    <t>Syrup</t>
  </si>
  <si>
    <t>Any zinc</t>
  </si>
  <si>
    <t>24-35</t>
  </si>
  <si>
    <t>48-59</t>
  </si>
  <si>
    <r>
      <rPr>
        <b/>
        <vertAlign val="superscript"/>
        <sz val="8"/>
        <rFont val="Arial"/>
        <charset val="134"/>
      </rPr>
      <t xml:space="preserve">1 </t>
    </r>
    <r>
      <rPr>
        <b/>
        <sz val="8"/>
        <rFont val="Arial"/>
        <charset val="134"/>
      </rPr>
      <t>MICS indicator 3.11 - Diarrhoea treatment with oral rehydration salts (ORS) and zinc</t>
    </r>
  </si>
  <si>
    <r>
      <rPr>
        <i/>
        <sz val="8"/>
        <rFont val="Arial"/>
        <charset val="134"/>
      </rPr>
      <t xml:space="preserve">Any ORS: CA4[A]=1 or CA4[B]=1
All recommended homemade fluids included in the country questionnaire (CA4F[A], CA4F[B], etc.) should be included as separate columns and combined in "Any recommended homemade fluid". If no government recommended fluid was included, the table should be redesigned to reflect this, i.e. deletion of columns and merge of column headers. If other fluids (i.e. </t>
    </r>
    <r>
      <rPr>
        <i/>
        <u/>
        <sz val="8"/>
        <rFont val="Arial"/>
        <charset val="134"/>
      </rPr>
      <t>not</t>
    </r>
    <r>
      <rPr>
        <i/>
        <sz val="8"/>
        <rFont val="Arial"/>
        <charset val="134"/>
      </rPr>
      <t xml:space="preserve"> government recommended) were included, these should </t>
    </r>
    <r>
      <rPr>
        <i/>
        <u/>
        <sz val="8"/>
        <rFont val="Arial"/>
        <charset val="134"/>
      </rPr>
      <t>not</t>
    </r>
    <r>
      <rPr>
        <i/>
        <sz val="8"/>
        <rFont val="Arial"/>
        <charset val="134"/>
      </rPr>
      <t xml:space="preserve"> be included as "recommended homemade fluids", but rather be tabulated in a separate table or under a heading of "Other fluids".
Any zinc: CA4C[A]=1 or CA4C[B]=1
The denominator for this table is number of children with diarrhoea during the last two weeks: CA1=1</t>
    </r>
  </si>
  <si>
    <t>Table CH.8: Oral rehydration therapy with continued feeding and other treatments</t>
  </si>
  <si>
    <t>Children with diarrhoea who were given:</t>
  </si>
  <si>
    <t>Not given any treatment or drug</t>
  </si>
  <si>
    <t>ORS or increased fluids</t>
  </si>
  <si>
    <t>ORT (ORS or recommended homemade fluids or increased fluids)</t>
  </si>
  <si>
    <t>Other treatments</t>
  </si>
  <si>
    <t>Pill or syrup</t>
  </si>
  <si>
    <t>Injection</t>
  </si>
  <si>
    <t>Intra-venous</t>
  </si>
  <si>
    <t>Home remedy, herbal medicine</t>
  </si>
  <si>
    <t>Other</t>
  </si>
  <si>
    <t>Anti- biotic</t>
  </si>
  <si>
    <t>Anti-motility</t>
  </si>
  <si>
    <t>Unknown</t>
  </si>
  <si>
    <t>Non-antibiotic</t>
  </si>
  <si>
    <r>
      <rPr>
        <b/>
        <vertAlign val="superscript"/>
        <sz val="8"/>
        <rFont val="Arial"/>
        <charset val="134"/>
      </rPr>
      <t xml:space="preserve">1 </t>
    </r>
    <r>
      <rPr>
        <b/>
        <sz val="8"/>
        <rFont val="Arial"/>
        <charset val="134"/>
      </rPr>
      <t>MICS indicator 3.12 - Diarrhoea treatment with oral rehydration therapy (ORT) and continued feeding</t>
    </r>
  </si>
  <si>
    <t>ORS or increased fluids:  CA4[A]=1 or CA4[B]=1 or CA2=4.
ORT: Includes above or any '1' to CA4F[A], CA4F[B], etc. Ensure that only recommended fluids are included (see comment to CH.7)
ORT with continued feeding: Includes above and CA3=2, 3, or 4.
Other treatment: CA6
Not given any treatment or drug: CA4[A]&gt;1 and CA4[B]&gt;1 and CA4C[A]&gt;1 and CA4C[B]&gt;1 and CA4F[A], CA4F[B], etc.&gt;1 (include only recommended fluids) and CA5&gt;1
In this table, the percentages of children receiving various treatments will not add to 100 since some children may have received more than one type of treatment.
The denominator for this table is number of children with diarrhoea during the last two weeks: CA1=1</t>
  </si>
  <si>
    <t>Table CH.9: Source of ORS and zinc</t>
  </si>
  <si>
    <t>Percentage of children who were given as treatment for diarrhoea:</t>
  </si>
  <si>
    <t>Percentage of children for whom the source of ORS was:</t>
  </si>
  <si>
    <t>Number of children age 0-59 months who were given ORS as treatment for diarrhoea in the last two weeks</t>
  </si>
  <si>
    <t>Percentage of children for whom the source of zinc was:</t>
  </si>
  <si>
    <t>Number of children age 0-59 months who were given zinc as treatment for diarrhoea in the last two weeks</t>
  </si>
  <si>
    <t>ORS</t>
  </si>
  <si>
    <t>zinc</t>
  </si>
  <si>
    <r>
      <rPr>
        <vertAlign val="superscript"/>
        <sz val="8"/>
        <rFont val="Arial"/>
        <charset val="134"/>
      </rPr>
      <t xml:space="preserve">a </t>
    </r>
    <r>
      <rPr>
        <sz val="8"/>
        <rFont val="Arial"/>
        <charset val="134"/>
      </rPr>
      <t>Community health provider includes both public (Community health worker and Mobile/Outreach clinic) and private (Mobile clinic) health facilities</t>
    </r>
  </si>
  <si>
    <r>
      <rPr>
        <vertAlign val="superscript"/>
        <sz val="8"/>
        <rFont val="Arial"/>
        <charset val="134"/>
      </rPr>
      <t xml:space="preserve">b </t>
    </r>
    <r>
      <rPr>
        <sz val="8"/>
        <rFont val="Arial"/>
        <charset val="134"/>
      </rPr>
      <t>Includes all public and private health facilities and providers</t>
    </r>
  </si>
  <si>
    <t>ORS: CA4[A]=1 or CA4[B]=1
Zinc: CA4C[A]=1 or CA4C[B]=1
Source of ORS: CA4B
Public are CA4B=11-16, Private are CA4B=21-26, and Other are CA4B=31-33, 40, and 96.
Community health providers are CA4B=14, 15, and 24.
Health facilities or providers are CA4B=11-26.
Source of zinc: CA4E
Public are CA4E=11-16, Private are CA4E=21-26, and Other are CA4E=31-33, 40, and 96.
Community health providers are CA4E=14, 15, and 24.
Health facilities or providers are CA4E=11-26.
Additional tables disaggregating the source of ORS and zinc are available on request.
The denominator for this table is number of children with diarrhoea during the last two weeks: CA1=1</t>
  </si>
  <si>
    <t>Table CH.10: Care-seeking for and antibiotic treatment of symptoms of acute respiratory infection (ARI)</t>
  </si>
  <si>
    <t>Percentage of children with symptoms of ARI for whom:</t>
  </si>
  <si>
    <t>Number of children age 0-59 months with symptoms of ARI in the last two weeks</t>
  </si>
  <si>
    <t>Percentage of children with symptoms of ARI for whom the source of antibiotics was:</t>
  </si>
  <si>
    <t>Number of children with symptoms of ARI in the last two weeks who were given antibiotics</t>
  </si>
  <si>
    <t>*</t>
  </si>
  <si>
    <r>
      <rPr>
        <b/>
        <vertAlign val="superscript"/>
        <sz val="8"/>
        <rFont val="Arial"/>
        <charset val="134"/>
      </rPr>
      <t>1</t>
    </r>
    <r>
      <rPr>
        <b/>
        <sz val="8"/>
        <rFont val="Arial"/>
        <charset val="134"/>
      </rPr>
      <t xml:space="preserve"> MICS indicator 3.13 - Care-seeking for children with acute respiratory infection (ARI) symptoms</t>
    </r>
  </si>
  <si>
    <r>
      <rPr>
        <b/>
        <vertAlign val="superscript"/>
        <sz val="8"/>
        <rFont val="Arial"/>
        <charset val="134"/>
      </rPr>
      <t>2</t>
    </r>
    <r>
      <rPr>
        <b/>
        <sz val="8"/>
        <rFont val="Arial"/>
        <charset val="134"/>
      </rPr>
      <t xml:space="preserve"> MICS indicator 3.14 - Antibiotic treatment for children with ARI symptoms</t>
    </r>
  </si>
  <si>
    <r>
      <rPr>
        <vertAlign val="superscript"/>
        <sz val="8"/>
        <rFont val="Arial"/>
        <charset val="134"/>
      </rPr>
      <t xml:space="preserve">c </t>
    </r>
    <r>
      <rPr>
        <sz val="8"/>
        <rFont val="Arial"/>
        <charset val="134"/>
      </rPr>
      <t>Includes all public and private health facilities and providers</t>
    </r>
  </si>
  <si>
    <t>Advice or treatment: CA11
Public are CA11[A-H], Private are CA11[I-O], and Other are CA11[P-X]. 
Community health providers are CA11[D-E] and [L].
Health facilities or providers are CA11[A-J] and [L-O].
Source: CA13B
Public are CA13B=11-16, Private are CA13=21-26, and Other are CA13=31-33, 40, and 96. 
Community health providers are CA13B=14, 15, and 24.
Health facilities or providers are CA13B=11-26.
Additional tables disaggregating the source of advice or treatment and source of medicine are available on request.
Note that the two columns of "A health facility or provider" have slightly different calculation. For source of antibiotics the column includes all public and private health facilities and providers, whereas it for source of advice or treatment is similar, but excludes private pharmacy.
Children receiving antibiotics: CA13=I or J
The denominator for this table is number of children with symptoms of ARI: Those who had an illness with a cough (CA7=1), accompanied by a rapid or difficult breathing (CA8=1) and whose symptoms were due to a problem in the chest, or both a problem in the chest and a blocked nose (CA9=1 or 3).</t>
  </si>
  <si>
    <t>Table CH.11: Knowledge of the two danger signs of pneumonia</t>
  </si>
  <si>
    <t>Percentage of mothers/caretakers of children age 0-59 months who think that a child should be taken immediately to a health facility if the child:</t>
  </si>
  <si>
    <t>Mothers/caretakers who recognize at least one of the two danger signs of pneumonia (fast and/or difficult breathing)</t>
  </si>
  <si>
    <t>Number of women age 15-49 years who are mothers/caretakers of children under age 5</t>
  </si>
  <si>
    <t>Is not able to drink or breastfeed</t>
  </si>
  <si>
    <t>Becomes sicker</t>
  </si>
  <si>
    <t>Develops a fever</t>
  </si>
  <si>
    <t>Has fast breathing</t>
  </si>
  <si>
    <t>Has difficult breathing</t>
  </si>
  <si>
    <t>Has blood in stool</t>
  </si>
  <si>
    <t>Is drinking poorly</t>
  </si>
  <si>
    <t>Has other symptoms</t>
  </si>
  <si>
    <t>The two danger signs of pneumonia are fast breathing (IS2=D) and difficult breathing (IS2=E)
In this table, the percentages will not add to 100 since some mothers/caretakers may have indicated more than one symptom.</t>
  </si>
  <si>
    <t>Table CH.12: Solid fuel use</t>
  </si>
  <si>
    <t>Percentage of household members in households mainly using:</t>
  </si>
  <si>
    <t>Number of household members</t>
  </si>
  <si>
    <t>Electricity</t>
  </si>
  <si>
    <t>Liquefied Petroleum Gas (LPG)</t>
  </si>
  <si>
    <t>Biogas</t>
  </si>
  <si>
    <t>Kerosene</t>
  </si>
  <si>
    <t>Solid fuels</t>
  </si>
  <si>
    <t>No food cooked in the household</t>
  </si>
  <si>
    <t>Coal/ Lignite</t>
  </si>
  <si>
    <t>Char-
coal</t>
  </si>
  <si>
    <t>Wood</t>
  </si>
  <si>
    <t>Education of household head</t>
  </si>
  <si>
    <r>
      <rPr>
        <b/>
        <vertAlign val="superscript"/>
        <sz val="8"/>
        <rFont val="Arial"/>
        <charset val="134"/>
      </rPr>
      <t>1</t>
    </r>
    <r>
      <rPr>
        <b/>
        <sz val="8"/>
        <rFont val="Arial"/>
        <charset val="134"/>
      </rPr>
      <t xml:space="preserve"> MICS indicator 3.15 - Use of solid fuels for cooking  </t>
    </r>
  </si>
  <si>
    <t>Households that use solid fuels for cooking (HC6=06, 07, 08, 09, 10, or 11) as the main type of fuel used for cooking.
Denominators are obtained by weighting the number of households by the number of household members (HH11).</t>
  </si>
  <si>
    <t>Table CH.13: Solid fuel use by place of cooking</t>
  </si>
  <si>
    <t>Place of cooking:</t>
  </si>
  <si>
    <t>Number of household members in households using solid fuels for cooking</t>
  </si>
  <si>
    <t>In the house</t>
  </si>
  <si>
    <t>In a separate building</t>
  </si>
  <si>
    <t>Outdoors</t>
  </si>
  <si>
    <t>In a separate room used as kitchen</t>
  </si>
  <si>
    <t>Elsewhere in the house</t>
  </si>
  <si>
    <t>Place of cooking: HC7
Denominators are obtained by weighting the number of households using solid fuels for cooking by the number of household members (HH11).</t>
  </si>
  <si>
    <t>Percentage of children age 12-23 months and 24-35 months vaccinated against vaccine preventable childhood diseases at any time before the survey and by their first birthday, Nigeria,  MICS5-Lagos Nigeria, 2016-2017</t>
  </si>
  <si>
    <t>Inactivated polio vaccine (IPV)</t>
  </si>
  <si>
    <t>Senatorial District</t>
  </si>
  <si>
    <t>Lagos Central</t>
  </si>
  <si>
    <t>Lagos East</t>
  </si>
  <si>
    <t>Lagos West</t>
  </si>
  <si>
    <t>Percentage of children age 0-59 months for whom the mother/caretaker reported an episode of diarrhoea, symptoms of acute respiratory infection (ARI), and/or fever in the last two weeks, MICS5-Lagos Nigeria, 2016-2017</t>
  </si>
  <si>
    <t>Percentage of children age 0-59 months with diarrhoea in the last two weeks for whom advice or treatment was sought, by source of advice or treatment, MICS5-Lagos Nigeria, 2016-2017</t>
  </si>
  <si>
    <t>Percentage of women age 15-49 years with a live birth in the last 2 years protected against neonatal tetanus, MICS5-Lagos Nigeria, 2016-2017</t>
  </si>
  <si>
    <t>Percent distribution of children age 0-59 months with diarrhoea in the last two weeks by amount of liquids and food given during episode of diarrhoea, MICS5-Lagos Nigeria, 2016-2017</t>
  </si>
  <si>
    <t>Percentage of children age 0-59 months with diarrhoea in the last two weeks, and treatment with oral rehydration salts (ORS), recommended homemade fluids, and zinc, MICS5-Lagos Nigeria, 2016-2017</t>
  </si>
  <si>
    <t>Percentage of children age 0-59 months with diarrhoea in the last two weeks who were given ORS, and percentage given zinc, by the source of ORS and zinc, MICS5-Lagos Nigeria, 2016-2017</t>
  </si>
  <si>
    <t>Percentage of children age 0-59 months with symptoms of ARI in the last two weeks for whom advice or treatment was sought, by source of advice or treatment, and percentage of children with symptoms who were given antibiotics, MICS5-Lagos Nigeria, 2016-2017</t>
  </si>
  <si>
    <t>Percentage of children age 0-59 months with diarrhoea in the last two weeks who were given oral rehydration therapy with continued feeding and percentage who were given other treatments, MICS5-Lagos Nigeria, 2016-2017</t>
  </si>
  <si>
    <t>Percentage of women age 15-49 years who are mothers or caretakers of children under age 5 by symptoms that would cause them to take a child under age 5 immediately to a health facility, and percentage of mothers who recognize fast or difficult breathing as signs for seeking care immediately, MICS5-Lagos Nigeria, 2016-2017</t>
  </si>
  <si>
    <t>Percent distribution of household members according to type of cooking fuel mainly used by the household, and percentage of household members living in households using solid fuels for cooking, MICS5-Lagos Nigeria, 2016-2017</t>
  </si>
  <si>
    <t>Percent distribution of household members in households using solid fuels by place of cooking, MICS5-Lagos Nigeria, 2016-2017</t>
  </si>
  <si>
    <t>Missing/DK</t>
  </si>
  <si>
    <t>Percentage of children age 12-23 months currently vaccinated against vaccine preventable childhood diseases, MICS5-Lagos Nigeria, 2016-2017</t>
  </si>
  <si>
    <r>
      <t>Vaccinated by 12 months of age</t>
    </r>
    <r>
      <rPr>
        <vertAlign val="superscript"/>
        <sz val="8"/>
        <rFont val="Arial"/>
        <family val="2"/>
      </rPr>
      <t>a</t>
    </r>
  </si>
  <si>
    <r>
      <t>Full</t>
    </r>
    <r>
      <rPr>
        <vertAlign val="superscript"/>
        <sz val="8"/>
        <rFont val="Arial"/>
        <family val="2"/>
      </rPr>
      <t>a</t>
    </r>
  </si>
  <si>
    <r>
      <t>A health facility or provider</t>
    </r>
    <r>
      <rPr>
        <vertAlign val="superscript"/>
        <sz val="8"/>
        <rFont val="Arial"/>
        <family val="2"/>
      </rPr>
      <t>1, b</t>
    </r>
  </si>
  <si>
    <r>
      <t>Community health provider</t>
    </r>
    <r>
      <rPr>
        <vertAlign val="superscript"/>
        <sz val="8"/>
        <rFont val="Arial"/>
        <family val="2"/>
      </rPr>
      <t>a</t>
    </r>
  </si>
  <si>
    <r>
      <t>ORS and zinc</t>
    </r>
    <r>
      <rPr>
        <vertAlign val="superscript"/>
        <sz val="8"/>
        <rFont val="Arial"/>
        <family val="2"/>
      </rPr>
      <t>1</t>
    </r>
  </si>
  <si>
    <r>
      <t>ORT with continued feeding</t>
    </r>
    <r>
      <rPr>
        <vertAlign val="superscript"/>
        <sz val="8"/>
        <rFont val="Arial"/>
        <family val="2"/>
      </rPr>
      <t>1</t>
    </r>
  </si>
  <si>
    <r>
      <t>A health facility or provider</t>
    </r>
    <r>
      <rPr>
        <vertAlign val="superscript"/>
        <sz val="8"/>
        <rFont val="Arial"/>
        <family val="2"/>
      </rPr>
      <t>b</t>
    </r>
  </si>
  <si>
    <r>
      <t>Percentage of children with symptoms of ARI in the last two weeks who were given antibiotics</t>
    </r>
    <r>
      <rPr>
        <vertAlign val="superscript"/>
        <sz val="8"/>
        <rFont val="Arial"/>
        <family val="2"/>
      </rPr>
      <t>2</t>
    </r>
  </si>
  <si>
    <r>
      <t>A health facility or provider</t>
    </r>
    <r>
      <rPr>
        <vertAlign val="superscript"/>
        <sz val="8"/>
        <rFont val="Arial"/>
        <family val="2"/>
      </rPr>
      <t>c</t>
    </r>
  </si>
  <si>
    <r>
      <t>Solid fuels for cooking</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</si>
</sst>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_);_(* \(#,##0\);_(* &quot;-&quot;??_);_(@_)"/>
    <numFmt numFmtId="166" formatCode="_(* #,##0.0_);_(* \(#,##0.0\);_(* &quot;-&quot;??_);_(@_)"/>
    <numFmt numFmtId="167" formatCode="###0"/>
    <numFmt numFmtId="168" formatCode="####.0"/>
    <numFmt numFmtId="169" formatCode="\(#.0\)"/>
    <numFmt numFmtId="170" formatCode="###0.0"/>
    <numFmt numFmtId="171" formatCode="\(#0.0\)"/>
  </numFmts>
  <fonts count="24">
    <font>
      <sz val="10"/>
      <name val="Arial"/>
      <charset val="134"/>
    </font>
    <font>
      <sz val="8"/>
      <name val="Arial"/>
      <charset val="134"/>
    </font>
    <font>
      <b/>
      <sz val="8"/>
      <name val="Arial"/>
      <charset val="134"/>
    </font>
    <font>
      <b/>
      <sz val="10"/>
      <color theme="0"/>
      <name val="Arial"/>
      <charset val="134"/>
    </font>
    <font>
      <i/>
      <sz val="8"/>
      <name val="Arial"/>
      <charset val="134"/>
    </font>
    <font>
      <i/>
      <sz val="10"/>
      <name val="Arial"/>
      <charset val="134"/>
    </font>
    <font>
      <sz val="8"/>
      <color rgb="FFFF0000"/>
      <name val="Arial"/>
      <charset val="134"/>
    </font>
    <font>
      <b/>
      <sz val="10"/>
      <name val="Arial"/>
      <charset val="134"/>
    </font>
    <font>
      <sz val="11"/>
      <name val="Arial"/>
      <charset val="134"/>
    </font>
    <font>
      <sz val="11"/>
      <name val="Times New Roman"/>
      <charset val="134"/>
    </font>
    <font>
      <sz val="9"/>
      <color indexed="8"/>
      <name val="Arial"/>
      <charset val="134"/>
    </font>
    <font>
      <sz val="10"/>
      <color rgb="FFFF0000"/>
      <name val="Arial"/>
      <charset val="134"/>
    </font>
    <font>
      <u/>
      <sz val="10"/>
      <color theme="10"/>
      <name val="Arial"/>
      <charset val="134"/>
    </font>
    <font>
      <sz val="11"/>
      <color theme="1"/>
      <name val="Calibri"/>
      <charset val="134"/>
      <scheme val="minor"/>
    </font>
    <font>
      <sz val="12"/>
      <color theme="1"/>
      <name val="Times New Roman"/>
      <charset val="134"/>
    </font>
    <font>
      <vertAlign val="superscript"/>
      <sz val="8"/>
      <name val="Arial"/>
      <charset val="134"/>
    </font>
    <font>
      <b/>
      <vertAlign val="superscript"/>
      <sz val="8"/>
      <name val="Arial"/>
      <charset val="134"/>
    </font>
    <font>
      <i/>
      <u/>
      <sz val="8"/>
      <name val="Arial"/>
      <charset val="134"/>
    </font>
    <font>
      <sz val="10"/>
      <name val="Arial"/>
      <charset val="134"/>
    </font>
    <font>
      <sz val="9"/>
      <color indexed="8"/>
      <name val="Arial"/>
      <family val="2"/>
    </font>
    <font>
      <sz val="8"/>
      <name val="Arial"/>
      <family val="2"/>
    </font>
    <font>
      <sz val="10"/>
      <name val="Arial"/>
      <family val="2"/>
    </font>
    <font>
      <vertAlign val="superscript"/>
      <sz val="8"/>
      <name val="Arial"/>
      <family val="2"/>
    </font>
    <font>
      <b/>
      <sz val="8"/>
      <name val="Arial"/>
      <family val="2"/>
    </font>
  </fonts>
  <fills count="5">
    <fill>
      <patternFill patternType="none"/>
    </fill>
    <fill>
      <patternFill patternType="gray125"/>
    </fill>
    <fill>
      <patternFill patternType="solid">
        <fgColor theme="1"/>
        <bgColor indexed="64"/>
      </patternFill>
    </fill>
    <fill>
      <patternFill patternType="solid">
        <fgColor theme="9" tint="0.59999389629810485"/>
        <bgColor indexed="64"/>
      </patternFill>
    </fill>
    <fill>
      <patternFill patternType="solid">
        <fgColor theme="9" tint="0.39991454817346722"/>
        <bgColor indexed="64"/>
      </patternFill>
    </fill>
  </fills>
  <borders count="16">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diagonal/>
    </border>
  </borders>
  <cellStyleXfs count="8">
    <xf numFmtId="0" fontId="0" fillId="0" borderId="0"/>
    <xf numFmtId="43" fontId="18" fillId="0" borderId="0" applyFont="0" applyFill="0" applyBorder="0" applyAlignment="0" applyProtection="0"/>
    <xf numFmtId="0" fontId="12" fillId="0" borderId="0" applyNumberFormat="0" applyFill="0" applyBorder="0" applyAlignment="0" applyProtection="0"/>
    <xf numFmtId="0" fontId="13" fillId="0" borderId="0"/>
    <xf numFmtId="0" fontId="13" fillId="0" borderId="0"/>
    <xf numFmtId="0" fontId="18" fillId="0" borderId="0"/>
    <xf numFmtId="0" fontId="14" fillId="0" borderId="0"/>
    <xf numFmtId="0" fontId="18" fillId="0" borderId="0"/>
  </cellStyleXfs>
  <cellXfs count="291">
    <xf numFmtId="0" fontId="0" fillId="0" borderId="0" xfId="0"/>
    <xf numFmtId="0" fontId="1" fillId="0" borderId="0" xfId="0" applyFont="1"/>
    <xf numFmtId="0" fontId="2" fillId="0" borderId="0" xfId="0" applyFont="1" applyAlignment="1">
      <alignment horizontal="center" wrapText="1"/>
    </xf>
    <xf numFmtId="0" fontId="1" fillId="0" borderId="0" xfId="0" applyFont="1" applyFill="1" applyBorder="1" applyAlignment="1">
      <alignment horizontal="right" vertical="center" wrapText="1"/>
    </xf>
    <xf numFmtId="164" fontId="1" fillId="0" borderId="0" xfId="0" applyNumberFormat="1" applyFont="1" applyBorder="1" applyAlignment="1">
      <alignment horizontal="right" vertical="center" wrapText="1"/>
    </xf>
    <xf numFmtId="0" fontId="1" fillId="0" borderId="0" xfId="0" applyFont="1" applyBorder="1" applyAlignment="1">
      <alignment horizontal="right" vertical="center"/>
    </xf>
    <xf numFmtId="164" fontId="1" fillId="0" borderId="0" xfId="0" applyNumberFormat="1" applyFont="1" applyBorder="1" applyAlignment="1">
      <alignment horizontal="right" vertical="center"/>
    </xf>
    <xf numFmtId="0" fontId="1" fillId="0" borderId="0" xfId="0" applyFont="1" applyAlignment="1">
      <alignment wrapText="1"/>
    </xf>
    <xf numFmtId="0" fontId="0" fillId="0" borderId="0" xfId="0" applyFont="1" applyFill="1" applyAlignment="1"/>
    <xf numFmtId="0" fontId="0" fillId="0" borderId="0" xfId="0" applyFill="1"/>
    <xf numFmtId="0" fontId="6" fillId="0" borderId="0" xfId="0" applyFont="1" applyAlignment="1">
      <alignment horizontal="left"/>
    </xf>
    <xf numFmtId="0" fontId="1" fillId="0" borderId="0" xfId="0" applyFont="1" applyBorder="1"/>
    <xf numFmtId="166" fontId="1" fillId="0" borderId="0" xfId="1" applyNumberFormat="1" applyFont="1" applyBorder="1" applyAlignment="1">
      <alignment horizontal="right" vertical="center" wrapText="1"/>
    </xf>
    <xf numFmtId="164" fontId="1" fillId="0" borderId="0" xfId="1" applyNumberFormat="1" applyFont="1" applyBorder="1" applyAlignment="1">
      <alignment horizontal="right" vertical="center" wrapText="1"/>
    </xf>
    <xf numFmtId="0" fontId="1" fillId="0" borderId="0" xfId="0" applyFont="1" applyBorder="1" applyAlignment="1">
      <alignment horizontal="center" vertical="center"/>
    </xf>
    <xf numFmtId="0" fontId="6" fillId="0" borderId="0" xfId="0" applyFont="1"/>
    <xf numFmtId="165" fontId="1" fillId="0" borderId="0" xfId="1" applyNumberFormat="1" applyFont="1" applyBorder="1" applyAlignment="1">
      <alignment horizontal="right" vertical="center" wrapText="1"/>
    </xf>
    <xf numFmtId="165" fontId="1" fillId="0" borderId="8" xfId="1" applyNumberFormat="1" applyFont="1" applyBorder="1" applyAlignment="1">
      <alignment horizontal="right" vertical="center" wrapText="1"/>
    </xf>
    <xf numFmtId="0" fontId="1" fillId="0" borderId="0" xfId="0" applyFont="1" applyBorder="1" applyAlignment="1">
      <alignment horizontal="right" vertical="center" wrapText="1"/>
    </xf>
    <xf numFmtId="0" fontId="0" fillId="0" borderId="0" xfId="0" applyFont="1" applyBorder="1" applyAlignment="1">
      <alignment horizontal="right" vertical="center" wrapText="1"/>
    </xf>
    <xf numFmtId="0" fontId="0" fillId="0" borderId="0" xfId="0" applyBorder="1" applyAlignment="1">
      <alignment horizontal="right" vertical="center" wrapText="1"/>
    </xf>
    <xf numFmtId="169" fontId="1" fillId="0" borderId="0" xfId="1" applyNumberFormat="1" applyFont="1" applyBorder="1" applyAlignment="1">
      <alignment horizontal="right" vertical="center" wrapText="1"/>
    </xf>
    <xf numFmtId="0" fontId="0" fillId="0" borderId="0" xfId="0" applyBorder="1"/>
    <xf numFmtId="164" fontId="1" fillId="0" borderId="3" xfId="0" applyNumberFormat="1" applyFont="1" applyBorder="1" applyAlignment="1">
      <alignment horizontal="right" vertical="center" wrapText="1"/>
    </xf>
    <xf numFmtId="165" fontId="1" fillId="0" borderId="3" xfId="1" applyNumberFormat="1" applyFont="1" applyBorder="1" applyAlignment="1">
      <alignment horizontal="right" vertical="center" wrapText="1"/>
    </xf>
    <xf numFmtId="0" fontId="0" fillId="0" borderId="0" xfId="0" applyFont="1"/>
    <xf numFmtId="0" fontId="2" fillId="0" borderId="11" xfId="0" applyFont="1" applyBorder="1" applyAlignment="1">
      <alignment horizontal="left" vertical="center"/>
    </xf>
    <xf numFmtId="0" fontId="0" fillId="0" borderId="11" xfId="0" applyBorder="1" applyAlignment="1">
      <alignment vertical="center"/>
    </xf>
    <xf numFmtId="0" fontId="0" fillId="0" borderId="0" xfId="0" applyBorder="1" applyAlignment="1">
      <alignment horizontal="right" vertical="center"/>
    </xf>
    <xf numFmtId="0" fontId="1" fillId="0" borderId="11" xfId="0" applyFont="1" applyBorder="1" applyAlignment="1">
      <alignment horizontal="left" vertical="center" indent="1"/>
    </xf>
    <xf numFmtId="49" fontId="1" fillId="0" borderId="11" xfId="0" applyNumberFormat="1" applyFont="1" applyBorder="1" applyAlignment="1">
      <alignment horizontal="left" vertical="center" indent="1"/>
    </xf>
    <xf numFmtId="0" fontId="1" fillId="0" borderId="0" xfId="0" applyFont="1" applyBorder="1" applyAlignment="1">
      <alignment horizontal="left" vertical="center" indent="1"/>
    </xf>
    <xf numFmtId="0" fontId="1" fillId="0" borderId="12" xfId="0" applyFont="1" applyBorder="1" applyAlignment="1">
      <alignment horizontal="left" vertical="center" indent="1"/>
    </xf>
    <xf numFmtId="0" fontId="1" fillId="0" borderId="3" xfId="0" applyFont="1" applyBorder="1" applyAlignment="1">
      <alignment horizontal="right" vertical="center" wrapText="1"/>
    </xf>
    <xf numFmtId="165" fontId="1" fillId="0" borderId="14" xfId="1" applyNumberFormat="1" applyFont="1" applyBorder="1" applyAlignment="1">
      <alignment horizontal="right" vertical="center" wrapText="1"/>
    </xf>
    <xf numFmtId="0" fontId="2" fillId="0" borderId="11" xfId="0" applyFont="1" applyBorder="1" applyAlignment="1">
      <alignment vertical="center"/>
    </xf>
    <xf numFmtId="0" fontId="0" fillId="0" borderId="0" xfId="0" applyBorder="1" applyAlignment="1">
      <alignment vertical="center"/>
    </xf>
    <xf numFmtId="0" fontId="1" fillId="0" borderId="0" xfId="0" applyFont="1" applyAlignment="1">
      <alignment vertical="top" wrapText="1"/>
    </xf>
    <xf numFmtId="0" fontId="1" fillId="0" borderId="8" xfId="0" applyFont="1" applyBorder="1" applyAlignment="1">
      <alignment horizontal="right" vertical="center" wrapText="1"/>
    </xf>
    <xf numFmtId="170" fontId="10" fillId="0" borderId="0" xfId="0" applyNumberFormat="1" applyFont="1" applyFill="1" applyBorder="1" applyAlignment="1">
      <alignment horizontal="right" vertical="center"/>
    </xf>
    <xf numFmtId="168" fontId="10" fillId="0" borderId="0" xfId="0" applyNumberFormat="1" applyFont="1" applyFill="1" applyBorder="1" applyAlignment="1">
      <alignment horizontal="right" vertical="center"/>
    </xf>
    <xf numFmtId="164" fontId="1" fillId="0" borderId="8" xfId="0" applyNumberFormat="1" applyFont="1" applyBorder="1" applyAlignment="1">
      <alignment horizontal="right" vertical="center" wrapText="1"/>
    </xf>
    <xf numFmtId="0" fontId="1" fillId="0" borderId="0" xfId="0" applyFont="1" applyBorder="1" applyAlignment="1">
      <alignment vertical="top" wrapText="1"/>
    </xf>
    <xf numFmtId="0" fontId="0" fillId="0" borderId="0" xfId="0" applyBorder="1" applyAlignment="1"/>
    <xf numFmtId="49" fontId="0" fillId="0" borderId="0" xfId="0" applyNumberFormat="1"/>
    <xf numFmtId="0" fontId="0" fillId="0" borderId="0" xfId="0" applyAlignment="1">
      <alignment horizontal="center"/>
    </xf>
    <xf numFmtId="49" fontId="1" fillId="0" borderId="0" xfId="0" applyNumberFormat="1" applyFont="1" applyBorder="1" applyAlignment="1">
      <alignment horizontal="right" vertical="center" wrapText="1"/>
    </xf>
    <xf numFmtId="49" fontId="1" fillId="0" borderId="0" xfId="0" applyNumberFormat="1" applyFont="1" applyBorder="1" applyAlignment="1">
      <alignment horizontal="right" wrapText="1"/>
    </xf>
    <xf numFmtId="0" fontId="4" fillId="0" borderId="0" xfId="0" applyFont="1" applyBorder="1" applyAlignment="1">
      <alignment vertical="center" wrapText="1"/>
    </xf>
    <xf numFmtId="0" fontId="0" fillId="0" borderId="0" xfId="0" applyAlignment="1">
      <alignment vertical="center"/>
    </xf>
    <xf numFmtId="0" fontId="0" fillId="0" borderId="0" xfId="0" applyBorder="1" applyAlignment="1">
      <alignment horizontal="center"/>
    </xf>
    <xf numFmtId="0" fontId="0" fillId="0" borderId="0" xfId="0" applyAlignment="1">
      <alignment wrapText="1"/>
    </xf>
    <xf numFmtId="0" fontId="0" fillId="0" borderId="0" xfId="0" applyFont="1" applyAlignment="1">
      <alignment wrapText="1"/>
    </xf>
    <xf numFmtId="49" fontId="0" fillId="0" borderId="0" xfId="0" applyNumberFormat="1" applyAlignment="1">
      <alignment wrapText="1"/>
    </xf>
    <xf numFmtId="49" fontId="0" fillId="0" borderId="0" xfId="0" applyNumberFormat="1" applyBorder="1" applyAlignment="1">
      <alignment horizontal="right" wrapText="1"/>
    </xf>
    <xf numFmtId="0" fontId="7" fillId="0" borderId="0" xfId="0" applyFont="1"/>
    <xf numFmtId="0" fontId="6" fillId="0" borderId="0" xfId="0" applyFont="1" applyBorder="1"/>
    <xf numFmtId="0" fontId="0" fillId="0" borderId="0" xfId="0" applyFont="1" applyBorder="1"/>
    <xf numFmtId="0" fontId="3" fillId="2" borderId="2" xfId="0" applyFont="1" applyFill="1" applyBorder="1" applyAlignment="1">
      <alignment horizontal="left" vertical="center"/>
    </xf>
    <xf numFmtId="0" fontId="7" fillId="0" borderId="0" xfId="0" applyFont="1" applyBorder="1"/>
    <xf numFmtId="0" fontId="2" fillId="0" borderId="2" xfId="0" applyFont="1" applyBorder="1" applyAlignment="1">
      <alignment horizontal="left" vertical="center"/>
    </xf>
    <xf numFmtId="0" fontId="1" fillId="0" borderId="7" xfId="0" applyFont="1" applyBorder="1"/>
    <xf numFmtId="0" fontId="1" fillId="0" borderId="15" xfId="2" applyFont="1" applyBorder="1"/>
    <xf numFmtId="0" fontId="6" fillId="0" borderId="0" xfId="0" applyFont="1" applyBorder="1" applyAlignment="1">
      <alignment vertical="center"/>
    </xf>
    <xf numFmtId="0" fontId="7" fillId="0" borderId="0" xfId="0" applyFont="1" applyBorder="1" applyAlignment="1">
      <alignment vertical="center"/>
    </xf>
    <xf numFmtId="0" fontId="6" fillId="0" borderId="0" xfId="5" applyFont="1" applyBorder="1" applyAlignment="1">
      <alignment vertical="center"/>
    </xf>
    <xf numFmtId="0" fontId="7" fillId="0" borderId="0" xfId="5" applyFont="1" applyBorder="1" applyAlignment="1">
      <alignment vertical="center"/>
    </xf>
    <xf numFmtId="0" fontId="6" fillId="0" borderId="0" xfId="0" applyFont="1" applyBorder="1" applyAlignment="1">
      <alignment vertical="center" wrapText="1"/>
    </xf>
    <xf numFmtId="0" fontId="7" fillId="0" borderId="0" xfId="0" applyFont="1" applyBorder="1" applyAlignment="1">
      <alignment vertical="center" wrapText="1"/>
    </xf>
    <xf numFmtId="0" fontId="11" fillId="0" borderId="0" xfId="0" applyFont="1" applyBorder="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6" fillId="0" borderId="0" xfId="0" applyFont="1" applyBorder="1" applyAlignment="1">
      <alignment wrapText="1"/>
    </xf>
    <xf numFmtId="0" fontId="0" fillId="0" borderId="0" xfId="0" applyBorder="1" applyAlignment="1">
      <alignment wrapText="1"/>
    </xf>
    <xf numFmtId="0" fontId="1" fillId="0" borderId="9" xfId="2" applyFont="1" applyBorder="1"/>
    <xf numFmtId="0" fontId="4" fillId="4" borderId="2" xfId="0" applyFont="1" applyFill="1" applyBorder="1" applyAlignment="1">
      <alignment wrapText="1"/>
    </xf>
    <xf numFmtId="170" fontId="19" fillId="0" borderId="0" xfId="0" applyNumberFormat="1" applyFont="1" applyFill="1" applyBorder="1" applyAlignment="1">
      <alignment horizontal="right" vertical="center"/>
    </xf>
    <xf numFmtId="171" fontId="1" fillId="0" borderId="0" xfId="0" applyNumberFormat="1" applyFont="1" applyBorder="1" applyAlignment="1">
      <alignment horizontal="right" vertical="center" wrapText="1"/>
    </xf>
    <xf numFmtId="164" fontId="20" fillId="0" borderId="0" xfId="0" applyNumberFormat="1" applyFont="1" applyBorder="1" applyAlignment="1">
      <alignment horizontal="right" vertical="center" wrapText="1"/>
    </xf>
    <xf numFmtId="171" fontId="1" fillId="0" borderId="3" xfId="0" applyNumberFormat="1" applyFont="1" applyBorder="1" applyAlignment="1">
      <alignment horizontal="right" vertical="center" wrapText="1"/>
    </xf>
    <xf numFmtId="166" fontId="20" fillId="0" borderId="0" xfId="1" applyNumberFormat="1" applyFont="1" applyBorder="1" applyAlignment="1">
      <alignment horizontal="right" vertical="center" wrapText="1"/>
    </xf>
    <xf numFmtId="0" fontId="1" fillId="0" borderId="11" xfId="0" applyFont="1" applyBorder="1" applyAlignment="1">
      <alignment horizontal="center" vertical="center" wrapText="1"/>
    </xf>
    <xf numFmtId="0" fontId="1" fillId="0" borderId="3" xfId="0" applyFont="1" applyBorder="1" applyAlignment="1">
      <alignment horizontal="center" wrapText="1"/>
    </xf>
    <xf numFmtId="0" fontId="1" fillId="0" borderId="0" xfId="0" applyFont="1" applyBorder="1" applyAlignment="1">
      <alignment horizontal="center" vertical="center" wrapText="1"/>
    </xf>
    <xf numFmtId="165" fontId="0" fillId="0" borderId="0" xfId="1" applyNumberFormat="1" applyFont="1" applyFill="1" applyBorder="1" applyAlignment="1">
      <alignment horizontal="right" vertical="center"/>
    </xf>
    <xf numFmtId="165" fontId="7" fillId="0" borderId="0" xfId="1"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49" fontId="1" fillId="0" borderId="6" xfId="0" applyNumberFormat="1" applyFont="1" applyBorder="1" applyAlignment="1">
      <alignment horizontal="right" vertical="center" wrapText="1"/>
    </xf>
    <xf numFmtId="49" fontId="1" fillId="0" borderId="6" xfId="0" applyNumberFormat="1" applyFont="1" applyBorder="1" applyAlignment="1">
      <alignment horizontal="right" wrapText="1"/>
    </xf>
    <xf numFmtId="49" fontId="0" fillId="0" borderId="6" xfId="0" applyNumberFormat="1" applyBorder="1" applyAlignment="1">
      <alignment horizontal="right" wrapText="1"/>
    </xf>
    <xf numFmtId="49" fontId="2" fillId="0" borderId="10" xfId="0" applyNumberFormat="1" applyFont="1" applyBorder="1" applyAlignment="1">
      <alignment vertical="center" wrapText="1"/>
    </xf>
    <xf numFmtId="49" fontId="0" fillId="0" borderId="13" xfId="0" applyNumberFormat="1" applyBorder="1" applyAlignment="1">
      <alignment horizontal="right" wrapText="1"/>
    </xf>
    <xf numFmtId="49" fontId="2" fillId="0" borderId="11" xfId="0" applyNumberFormat="1" applyFont="1" applyFill="1" applyBorder="1" applyAlignment="1">
      <alignment vertical="center" wrapText="1"/>
    </xf>
    <xf numFmtId="49" fontId="0" fillId="0" borderId="8" xfId="0" applyNumberFormat="1" applyBorder="1" applyAlignment="1">
      <alignment horizontal="right" wrapText="1"/>
    </xf>
    <xf numFmtId="49" fontId="1" fillId="0" borderId="11" xfId="0" applyNumberFormat="1" applyFont="1" applyBorder="1" applyAlignment="1">
      <alignment horizontal="left" vertical="center" wrapText="1" indent="1"/>
    </xf>
    <xf numFmtId="170" fontId="10" fillId="0" borderId="8" xfId="0" applyNumberFormat="1" applyFont="1" applyFill="1" applyBorder="1" applyAlignment="1">
      <alignment horizontal="right" vertical="center"/>
    </xf>
    <xf numFmtId="49" fontId="2" fillId="0" borderId="11" xfId="0" applyNumberFormat="1" applyFont="1" applyBorder="1" applyAlignment="1">
      <alignment horizontal="left" vertical="center" wrapText="1" indent="1"/>
    </xf>
    <xf numFmtId="49" fontId="1" fillId="0" borderId="11" xfId="0" applyNumberFormat="1" applyFont="1" applyBorder="1" applyAlignment="1">
      <alignment horizontal="left" vertical="center" wrapText="1" indent="2"/>
    </xf>
    <xf numFmtId="0" fontId="0" fillId="0" borderId="8" xfId="0" applyBorder="1"/>
    <xf numFmtId="49" fontId="1" fillId="0" borderId="11" xfId="0" applyNumberFormat="1" applyFont="1" applyBorder="1" applyAlignment="1">
      <alignment vertical="center" wrapText="1"/>
    </xf>
    <xf numFmtId="167" fontId="10" fillId="0" borderId="8" xfId="0" applyNumberFormat="1" applyFont="1" applyFill="1" applyBorder="1" applyAlignment="1">
      <alignment horizontal="right" vertical="center"/>
    </xf>
    <xf numFmtId="0" fontId="2" fillId="0" borderId="0" xfId="0" applyFont="1" applyBorder="1" applyAlignment="1">
      <alignment horizontal="left" vertical="center"/>
    </xf>
    <xf numFmtId="0" fontId="0" fillId="0" borderId="8" xfId="0" applyBorder="1" applyAlignment="1">
      <alignment horizontal="right" vertical="center" wrapText="1"/>
    </xf>
    <xf numFmtId="1" fontId="1" fillId="0" borderId="8" xfId="0" applyNumberFormat="1" applyFont="1" applyBorder="1" applyAlignment="1">
      <alignment horizontal="right" vertical="center" wrapText="1"/>
    </xf>
    <xf numFmtId="0" fontId="7" fillId="0" borderId="11" xfId="0" applyFont="1" applyBorder="1" applyAlignment="1">
      <alignment horizontal="left" vertical="center" wrapText="1"/>
    </xf>
    <xf numFmtId="0" fontId="0" fillId="0" borderId="8" xfId="0" applyFont="1" applyBorder="1" applyAlignment="1">
      <alignment horizontal="right" vertical="center" wrapText="1"/>
    </xf>
    <xf numFmtId="0" fontId="9" fillId="0" borderId="0" xfId="0" applyFont="1" applyBorder="1" applyAlignment="1">
      <alignment horizontal="center" vertical="center"/>
    </xf>
    <xf numFmtId="49" fontId="1" fillId="0" borderId="0" xfId="0" applyNumberFormat="1" applyFont="1" applyBorder="1" applyAlignment="1">
      <alignment horizontal="left" vertical="center" indent="1"/>
    </xf>
    <xf numFmtId="0" fontId="9" fillId="0" borderId="11" xfId="0" applyFont="1" applyBorder="1" applyAlignment="1">
      <alignment horizontal="center" vertical="center"/>
    </xf>
    <xf numFmtId="0" fontId="9" fillId="0" borderId="8" xfId="0" applyFont="1" applyBorder="1" applyAlignment="1">
      <alignment horizontal="center" vertical="center"/>
    </xf>
    <xf numFmtId="0" fontId="0" fillId="0" borderId="0" xfId="0" applyFont="1" applyBorder="1" applyAlignment="1">
      <alignment horizontal="center" vertical="center" wrapText="1"/>
    </xf>
    <xf numFmtId="0" fontId="2" fillId="0" borderId="0" xfId="0" applyFont="1" applyBorder="1" applyAlignment="1">
      <alignment vertical="center"/>
    </xf>
    <xf numFmtId="0" fontId="0" fillId="0" borderId="11" xfId="0" applyFont="1" applyBorder="1" applyAlignment="1">
      <alignment horizontal="center" vertical="center" wrapText="1"/>
    </xf>
    <xf numFmtId="0" fontId="1" fillId="0" borderId="3" xfId="0" applyFont="1" applyFill="1" applyBorder="1" applyAlignment="1">
      <alignment horizontal="center" wrapText="1"/>
    </xf>
    <xf numFmtId="0" fontId="1" fillId="0" borderId="8" xfId="0" applyFont="1" applyFill="1" applyBorder="1" applyAlignment="1">
      <alignment horizontal="right" vertical="center" wrapText="1"/>
    </xf>
    <xf numFmtId="0" fontId="4" fillId="0" borderId="0" xfId="0" applyFont="1" applyBorder="1" applyAlignment="1">
      <alignment horizontal="right" vertical="center" wrapText="1"/>
    </xf>
    <xf numFmtId="0" fontId="1" fillId="0" borderId="0" xfId="0" applyFont="1" applyBorder="1" applyAlignment="1">
      <alignment wrapText="1"/>
    </xf>
    <xf numFmtId="0" fontId="1" fillId="0" borderId="0" xfId="0" applyFont="1" applyFill="1" applyBorder="1" applyAlignment="1">
      <alignment wrapText="1"/>
    </xf>
    <xf numFmtId="0" fontId="1" fillId="0" borderId="0" xfId="0" applyFont="1" applyBorder="1" applyAlignment="1">
      <alignment vertical="center"/>
    </xf>
    <xf numFmtId="0" fontId="1"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0" fillId="0" borderId="8" xfId="0" applyBorder="1" applyAlignment="1">
      <alignment vertical="center"/>
    </xf>
    <xf numFmtId="0" fontId="1" fillId="0" borderId="11" xfId="0" applyFont="1" applyBorder="1" applyAlignment="1">
      <alignment horizontal="left" vertical="center"/>
    </xf>
    <xf numFmtId="0" fontId="1" fillId="0" borderId="8" xfId="0" applyFont="1" applyBorder="1" applyAlignment="1">
      <alignment horizontal="center" vertical="center"/>
    </xf>
    <xf numFmtId="166" fontId="1" fillId="0" borderId="3" xfId="1" applyNumberFormat="1" applyFont="1" applyBorder="1" applyAlignment="1">
      <alignment horizontal="right" vertical="center" wrapText="1"/>
    </xf>
    <xf numFmtId="164" fontId="1" fillId="0" borderId="3" xfId="1" applyNumberFormat="1" applyFont="1" applyBorder="1" applyAlignment="1">
      <alignment horizontal="right" vertical="center" wrapText="1"/>
    </xf>
    <xf numFmtId="0" fontId="1" fillId="0" borderId="11" xfId="0" applyFont="1" applyBorder="1" applyAlignment="1">
      <alignment horizontal="center" vertical="center"/>
    </xf>
    <xf numFmtId="165" fontId="1" fillId="0" borderId="8" xfId="1" applyNumberFormat="1" applyFont="1" applyBorder="1" applyAlignment="1">
      <alignment horizontal="right" vertical="center"/>
    </xf>
    <xf numFmtId="0" fontId="0" fillId="0" borderId="11" xfId="0" applyBorder="1" applyAlignment="1">
      <alignment vertical="center" wrapText="1"/>
    </xf>
    <xf numFmtId="164" fontId="1" fillId="0" borderId="3" xfId="0" applyNumberFormat="1" applyFont="1" applyBorder="1" applyAlignment="1">
      <alignment horizontal="right" vertical="center"/>
    </xf>
    <xf numFmtId="0" fontId="21" fillId="0" borderId="0" xfId="0" applyFont="1" applyBorder="1" applyAlignment="1">
      <alignment vertical="center" wrapText="1"/>
    </xf>
    <xf numFmtId="49" fontId="20" fillId="0" borderId="0" xfId="0" applyNumberFormat="1" applyFont="1" applyBorder="1" applyAlignment="1">
      <alignment horizontal="center" wrapText="1"/>
    </xf>
    <xf numFmtId="0" fontId="20" fillId="0" borderId="0" xfId="0" applyFont="1" applyBorder="1" applyAlignment="1">
      <alignment horizontal="center" wrapText="1"/>
    </xf>
    <xf numFmtId="0" fontId="20" fillId="0" borderId="1" xfId="0" applyFont="1" applyBorder="1" applyAlignment="1">
      <alignment wrapText="1"/>
    </xf>
    <xf numFmtId="0" fontId="20" fillId="0" borderId="3" xfId="0" applyFont="1" applyBorder="1" applyAlignment="1">
      <alignment horizontal="center" wrapText="1"/>
    </xf>
    <xf numFmtId="0" fontId="23" fillId="0" borderId="11" xfId="0" applyFont="1" applyBorder="1" applyAlignment="1">
      <alignment horizontal="left" vertical="center"/>
    </xf>
    <xf numFmtId="164" fontId="23" fillId="0" borderId="0" xfId="0" applyNumberFormat="1" applyFont="1" applyBorder="1" applyAlignment="1">
      <alignment horizontal="right" vertical="center" wrapText="1"/>
    </xf>
    <xf numFmtId="165" fontId="23" fillId="0" borderId="8" xfId="1" applyNumberFormat="1" applyFont="1" applyBorder="1" applyAlignment="1">
      <alignment horizontal="right" vertical="center" wrapText="1"/>
    </xf>
    <xf numFmtId="0" fontId="20" fillId="0" borderId="3" xfId="0" applyFont="1" applyBorder="1" applyAlignment="1">
      <alignment horizontal="center" wrapText="1"/>
    </xf>
    <xf numFmtId="0" fontId="20" fillId="0" borderId="0" xfId="0" applyFont="1" applyBorder="1" applyAlignment="1">
      <alignment horizontal="center" wrapText="1"/>
    </xf>
    <xf numFmtId="0" fontId="20" fillId="0" borderId="3" xfId="0" applyFont="1" applyBorder="1" applyAlignment="1">
      <alignment horizontal="center" wrapText="1"/>
    </xf>
    <xf numFmtId="0" fontId="20" fillId="0" borderId="3" xfId="0" applyFont="1" applyFill="1" applyBorder="1" applyAlignment="1">
      <alignment horizontal="center" wrapText="1"/>
    </xf>
    <xf numFmtId="0" fontId="23" fillId="0" borderId="0" xfId="0" applyFont="1" applyBorder="1" applyAlignment="1">
      <alignment horizontal="right" vertical="center" wrapText="1"/>
    </xf>
    <xf numFmtId="0" fontId="20" fillId="0" borderId="6" xfId="0" applyFont="1" applyBorder="1" applyAlignment="1">
      <alignment horizontal="center" wrapText="1"/>
    </xf>
    <xf numFmtId="0" fontId="20" fillId="0" borderId="0" xfId="0" applyFont="1" applyFill="1" applyBorder="1" applyAlignment="1">
      <alignment horizontal="center" wrapText="1"/>
    </xf>
    <xf numFmtId="0" fontId="20" fillId="0" borderId="3" xfId="0" applyFont="1" applyFill="1" applyBorder="1" applyAlignment="1">
      <alignment horizontal="center" wrapText="1"/>
    </xf>
    <xf numFmtId="0" fontId="20" fillId="0" borderId="0" xfId="0" applyFont="1" applyBorder="1" applyAlignment="1">
      <alignment wrapText="1"/>
    </xf>
    <xf numFmtId="0" fontId="20" fillId="0" borderId="3" xfId="0" applyFont="1" applyBorder="1" applyAlignment="1">
      <alignment horizontal="center"/>
    </xf>
    <xf numFmtId="0" fontId="21" fillId="0" borderId="0" xfId="0" applyFont="1" applyBorder="1"/>
    <xf numFmtId="165" fontId="23" fillId="0" borderId="0" xfId="1" applyNumberFormat="1" applyFont="1" applyBorder="1" applyAlignment="1">
      <alignment horizontal="right" vertical="center" wrapText="1"/>
    </xf>
    <xf numFmtId="0" fontId="21" fillId="0" borderId="6" xfId="0" applyFont="1" applyBorder="1"/>
    <xf numFmtId="0" fontId="21" fillId="0" borderId="0" xfId="0" applyFont="1" applyBorder="1" applyAlignment="1">
      <alignment horizontal="center" wrapText="1"/>
    </xf>
    <xf numFmtId="0" fontId="21" fillId="0" borderId="3" xfId="0" applyFont="1" applyBorder="1" applyAlignment="1">
      <alignment horizontal="center" wrapText="1"/>
    </xf>
    <xf numFmtId="0" fontId="21" fillId="0" borderId="3" xfId="0" applyFont="1" applyBorder="1"/>
    <xf numFmtId="164" fontId="23" fillId="0" borderId="0" xfId="1" applyNumberFormat="1" applyFont="1" applyBorder="1" applyAlignment="1">
      <alignment horizontal="right" vertical="center" wrapText="1"/>
    </xf>
    <xf numFmtId="166" fontId="23" fillId="0" borderId="0" xfId="1" applyNumberFormat="1" applyFont="1" applyBorder="1" applyAlignment="1">
      <alignment horizontal="right" vertical="center" wrapText="1"/>
    </xf>
    <xf numFmtId="165" fontId="23" fillId="0" borderId="8" xfId="1" applyNumberFormat="1" applyFont="1" applyBorder="1" applyAlignment="1">
      <alignment horizontal="right" vertical="center"/>
    </xf>
    <xf numFmtId="0" fontId="4" fillId="3" borderId="0" xfId="0" applyFont="1" applyFill="1" applyBorder="1" applyAlignment="1">
      <alignment horizontal="left" vertical="center" wrapText="1"/>
    </xf>
    <xf numFmtId="0" fontId="1" fillId="0" borderId="11" xfId="0" applyFont="1" applyBorder="1" applyAlignment="1">
      <alignment horizontal="center" vertical="center" wrapText="1"/>
    </xf>
    <xf numFmtId="49" fontId="20" fillId="0" borderId="0" xfId="0" applyNumberFormat="1" applyFont="1" applyFill="1" applyBorder="1" applyAlignment="1">
      <alignment horizontal="center" wrapText="1"/>
    </xf>
    <xf numFmtId="49" fontId="20" fillId="0" borderId="8" xfId="0" applyNumberFormat="1" applyFont="1" applyBorder="1" applyAlignment="1">
      <alignment horizontal="center" wrapText="1"/>
    </xf>
    <xf numFmtId="49" fontId="2" fillId="0" borderId="11"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1" fillId="0" borderId="11" xfId="0" applyNumberFormat="1" applyFont="1" applyBorder="1" applyAlignment="1">
      <alignment horizontal="left" vertical="center" wrapText="1"/>
    </xf>
    <xf numFmtId="49" fontId="1" fillId="0" borderId="0" xfId="0" applyNumberFormat="1"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12"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49" fontId="1" fillId="0" borderId="14" xfId="0" applyNumberFormat="1" applyFont="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0" fontId="3" fillId="2" borderId="10"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1" fillId="0" borderId="12" xfId="0" applyFont="1" applyBorder="1" applyAlignment="1">
      <alignment horizontal="left" vertical="center" wrapText="1"/>
    </xf>
    <xf numFmtId="0" fontId="1" fillId="0" borderId="3" xfId="0" applyFont="1" applyBorder="1" applyAlignment="1">
      <alignment horizontal="left" vertical="center" wrapText="1"/>
    </xf>
    <xf numFmtId="0" fontId="1" fillId="0" borderId="14" xfId="0" applyFont="1" applyBorder="1" applyAlignment="1">
      <alignment horizontal="left" vertical="center" wrapText="1"/>
    </xf>
    <xf numFmtId="0" fontId="20" fillId="0" borderId="1" xfId="0" applyFont="1" applyBorder="1" applyAlignment="1">
      <alignment horizontal="center" wrapText="1"/>
    </xf>
    <xf numFmtId="0" fontId="20" fillId="0" borderId="5" xfId="0" applyFont="1" applyBorder="1" applyAlignment="1">
      <alignment horizontal="center" wrapText="1"/>
    </xf>
    <xf numFmtId="49" fontId="20" fillId="0" borderId="1" xfId="0" applyNumberFormat="1" applyFont="1" applyBorder="1" applyAlignment="1">
      <alignment horizont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5" xfId="0" applyNumberFormat="1" applyFont="1" applyBorder="1" applyAlignment="1">
      <alignment horizontal="left" vertic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xf numFmtId="0" fontId="20" fillId="0" borderId="0" xfId="0" applyFont="1" applyBorder="1" applyAlignment="1">
      <alignment horizontal="center" wrapText="1"/>
    </xf>
    <xf numFmtId="0" fontId="21" fillId="0" borderId="3" xfId="0" applyFont="1" applyBorder="1" applyAlignment="1"/>
    <xf numFmtId="0" fontId="20" fillId="0" borderId="3" xfId="0" applyFont="1" applyBorder="1" applyAlignment="1">
      <alignment horizontal="center" wrapText="1"/>
    </xf>
    <xf numFmtId="0" fontId="1" fillId="0" borderId="6" xfId="0" applyFont="1" applyBorder="1" applyAlignment="1">
      <alignment horizontal="center" wrapText="1"/>
    </xf>
    <xf numFmtId="0" fontId="1" fillId="0" borderId="0" xfId="0" applyFont="1" applyBorder="1" applyAlignment="1">
      <alignment horizontal="center" wrapText="1"/>
    </xf>
    <xf numFmtId="0" fontId="0" fillId="0" borderId="3" xfId="0" applyBorder="1" applyAlignment="1">
      <alignment horizontal="center" wrapText="1"/>
    </xf>
    <xf numFmtId="0" fontId="1" fillId="0" borderId="13" xfId="0" applyFont="1" applyBorder="1" applyAlignment="1">
      <alignment horizontal="center" wrapText="1"/>
    </xf>
    <xf numFmtId="0" fontId="0" fillId="0" borderId="8" xfId="0" applyFont="1" applyBorder="1" applyAlignment="1">
      <alignment horizontal="center" wrapText="1"/>
    </xf>
    <xf numFmtId="0" fontId="0" fillId="0" borderId="14" xfId="0" applyBorder="1" applyAlignment="1">
      <alignment horizontal="center" wrapText="1"/>
    </xf>
    <xf numFmtId="0" fontId="3" fillId="2" borderId="10" xfId="0" applyFont="1" applyFill="1" applyBorder="1" applyAlignment="1">
      <alignment horizontal="left" vertical="center"/>
    </xf>
    <xf numFmtId="0" fontId="3" fillId="2" borderId="6" xfId="0" applyFont="1" applyFill="1" applyBorder="1" applyAlignment="1">
      <alignment horizontal="left" vertical="center"/>
    </xf>
    <xf numFmtId="0" fontId="3" fillId="2" borderId="13" xfId="0" applyFont="1" applyFill="1" applyBorder="1" applyAlignment="1">
      <alignment horizontal="left" vertical="center"/>
    </xf>
    <xf numFmtId="0" fontId="1"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8" xfId="0" applyFont="1" applyBorder="1" applyAlignment="1">
      <alignment horizontal="left" vertical="center" wrapText="1"/>
    </xf>
    <xf numFmtId="0" fontId="21" fillId="0" borderId="1" xfId="0" applyFont="1" applyBorder="1" applyAlignment="1">
      <alignment horizontal="center" wrapText="1"/>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wrapText="1"/>
    </xf>
    <xf numFmtId="0" fontId="7" fillId="0" borderId="12" xfId="0" applyFont="1" applyBorder="1" applyAlignment="1">
      <alignment horizontal="center" wrapText="1"/>
    </xf>
    <xf numFmtId="0" fontId="0" fillId="0" borderId="3" xfId="0" applyFont="1" applyBorder="1" applyAlignment="1">
      <alignment horizontal="center" wrapText="1"/>
    </xf>
    <xf numFmtId="0" fontId="2" fillId="0" borderId="6"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wrapText="1"/>
    </xf>
    <xf numFmtId="0" fontId="0" fillId="0" borderId="14" xfId="0" applyFont="1" applyBorder="1" applyAlignment="1">
      <alignment horizontal="center" wrapText="1"/>
    </xf>
    <xf numFmtId="0" fontId="1" fillId="0" borderId="4"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9" fillId="0" borderId="10" xfId="0" applyFont="1" applyBorder="1" applyAlignment="1">
      <alignment horizontal="center"/>
    </xf>
    <xf numFmtId="0" fontId="9" fillId="0" borderId="12" xfId="0" applyFont="1" applyBorder="1" applyAlignment="1">
      <alignment horizontal="center"/>
    </xf>
    <xf numFmtId="0" fontId="1" fillId="0" borderId="14" xfId="0" applyFont="1" applyBorder="1" applyAlignment="1">
      <alignment horizont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Border="1" applyAlignment="1">
      <alignment horizontal="center" vertical="center" wrapText="1"/>
    </xf>
    <xf numFmtId="0" fontId="0" fillId="0" borderId="8" xfId="0" applyFont="1" applyBorder="1" applyAlignment="1">
      <alignment horizontal="center" vertical="center" wrapText="1"/>
    </xf>
    <xf numFmtId="0" fontId="1" fillId="0" borderId="0" xfId="0" applyFont="1" applyBorder="1" applyAlignment="1">
      <alignment horizontal="left" vertical="center" wrapText="1"/>
    </xf>
    <xf numFmtId="0" fontId="1" fillId="0" borderId="8" xfId="0" applyFont="1" applyBorder="1" applyAlignment="1">
      <alignment horizontal="left" vertical="center" wrapText="1"/>
    </xf>
    <xf numFmtId="0" fontId="2" fillId="0" borderId="0" xfId="0" applyFont="1" applyBorder="1" applyAlignment="1">
      <alignment horizontal="left" vertical="center" wrapText="1"/>
    </xf>
    <xf numFmtId="0" fontId="2" fillId="0" borderId="8" xfId="0" applyFont="1" applyBorder="1" applyAlignment="1">
      <alignment horizontal="left" vertical="center" wrapText="1"/>
    </xf>
    <xf numFmtId="0" fontId="1" fillId="0" borderId="12" xfId="0" applyFont="1" applyBorder="1" applyAlignment="1">
      <alignment horizontal="left"/>
    </xf>
    <xf numFmtId="0" fontId="1" fillId="0" borderId="3" xfId="0" applyFont="1" applyBorder="1" applyAlignment="1">
      <alignment horizontal="left"/>
    </xf>
    <xf numFmtId="0" fontId="1" fillId="0" borderId="14" xfId="0" applyFont="1" applyBorder="1" applyAlignment="1">
      <alignment horizontal="left"/>
    </xf>
    <xf numFmtId="0" fontId="1" fillId="0" borderId="12" xfId="0" applyFont="1" applyBorder="1" applyAlignment="1">
      <alignment vertical="center" wrapText="1"/>
    </xf>
    <xf numFmtId="0" fontId="1" fillId="0" borderId="3" xfId="0" applyFont="1" applyBorder="1" applyAlignment="1">
      <alignment vertical="center" wrapText="1"/>
    </xf>
    <xf numFmtId="0" fontId="0" fillId="0" borderId="14" xfId="0" applyFont="1" applyBorder="1" applyAlignment="1">
      <alignmen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wrapText="1"/>
    </xf>
    <xf numFmtId="0" fontId="20" fillId="0" borderId="0" xfId="0" applyFont="1" applyFill="1" applyBorder="1" applyAlignment="1">
      <alignment horizontal="center" wrapText="1"/>
    </xf>
    <xf numFmtId="0" fontId="20" fillId="0" borderId="3" xfId="0" applyFont="1" applyFill="1" applyBorder="1" applyAlignment="1">
      <alignment horizontal="center" wrapText="1"/>
    </xf>
    <xf numFmtId="0" fontId="20" fillId="0" borderId="13" xfId="0" applyFont="1" applyFill="1" applyBorder="1" applyAlignment="1">
      <alignment horizontal="center" wrapText="1"/>
    </xf>
    <xf numFmtId="0" fontId="20" fillId="0" borderId="8" xfId="0" applyFont="1" applyFill="1" applyBorder="1" applyAlignment="1">
      <alignment horizontal="center" wrapText="1"/>
    </xf>
    <xf numFmtId="0" fontId="20" fillId="0" borderId="14" xfId="0" applyFont="1" applyFill="1" applyBorder="1" applyAlignment="1">
      <alignment horizontal="center" wrapText="1"/>
    </xf>
    <xf numFmtId="0" fontId="20" fillId="0" borderId="12" xfId="0" applyFont="1" applyBorder="1" applyAlignment="1">
      <alignment horizontal="left" vertical="center" wrapText="1"/>
    </xf>
    <xf numFmtId="0" fontId="20" fillId="0" borderId="3" xfId="0" applyFont="1" applyBorder="1" applyAlignment="1">
      <alignment horizontal="left" vertical="center" wrapText="1"/>
    </xf>
    <xf numFmtId="0" fontId="20" fillId="0" borderId="14" xfId="0" applyFont="1" applyBorder="1" applyAlignment="1">
      <alignment horizontal="left" vertical="center" wrapText="1"/>
    </xf>
    <xf numFmtId="0" fontId="20" fillId="0" borderId="1" xfId="0" applyFont="1" applyBorder="1" applyAlignment="1">
      <alignment horizontal="center"/>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5" fillId="3" borderId="0" xfId="0" applyFont="1" applyFill="1" applyBorder="1" applyAlignment="1">
      <alignment vertical="center" wrapText="1"/>
    </xf>
    <xf numFmtId="0" fontId="9" fillId="0" borderId="11" xfId="0" applyFont="1" applyBorder="1" applyAlignment="1">
      <alignment horizontal="center"/>
    </xf>
    <xf numFmtId="0" fontId="8" fillId="0" borderId="3" xfId="0" applyFont="1" applyBorder="1" applyAlignment="1">
      <alignment vertical="center" wrapText="1"/>
    </xf>
    <xf numFmtId="0" fontId="8" fillId="0" borderId="14" xfId="0" applyFont="1" applyBorder="1" applyAlignment="1">
      <alignment vertical="center" wrapText="1"/>
    </xf>
    <xf numFmtId="0" fontId="20" fillId="0" borderId="1" xfId="0" applyFont="1" applyFill="1" applyBorder="1" applyAlignment="1">
      <alignment horizont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21" fillId="0" borderId="3" xfId="0" applyFont="1" applyBorder="1" applyAlignment="1">
      <alignment horizontal="center" wrapText="1"/>
    </xf>
    <xf numFmtId="0" fontId="0" fillId="0" borderId="11" xfId="0" applyFont="1" applyBorder="1" applyAlignment="1">
      <alignment horizontal="center" vertical="top" wrapText="1"/>
    </xf>
    <xf numFmtId="0" fontId="0" fillId="0" borderId="12" xfId="0" applyFont="1" applyBorder="1" applyAlignment="1">
      <alignment horizontal="center" vertical="top" wrapText="1"/>
    </xf>
    <xf numFmtId="0" fontId="21" fillId="0" borderId="0" xfId="0" applyFont="1" applyBorder="1" applyAlignment="1">
      <alignment horizontal="center" wrapText="1"/>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8" xfId="0" applyFont="1" applyBorder="1" applyAlignment="1">
      <alignment horizontal="left" vertical="center"/>
    </xf>
    <xf numFmtId="0" fontId="1" fillId="0" borderId="11" xfId="0" applyFont="1" applyBorder="1" applyAlignment="1">
      <alignment horizontal="left"/>
    </xf>
    <xf numFmtId="0" fontId="1" fillId="0" borderId="0" xfId="0" applyFont="1" applyBorder="1" applyAlignment="1">
      <alignment horizontal="left"/>
    </xf>
    <xf numFmtId="0" fontId="1" fillId="0" borderId="8" xfId="0" applyFont="1" applyBorder="1" applyAlignment="1">
      <alignment horizontal="left"/>
    </xf>
    <xf numFmtId="0" fontId="4" fillId="3" borderId="0" xfId="0" applyFont="1" applyFill="1" applyBorder="1" applyAlignment="1">
      <alignment vertical="center" wrapText="1"/>
    </xf>
    <xf numFmtId="0" fontId="1" fillId="3" borderId="0" xfId="0" applyFont="1" applyFill="1" applyBorder="1" applyAlignment="1">
      <alignment wrapText="1"/>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3" fillId="2" borderId="0" xfId="0" applyFont="1" applyFill="1" applyBorder="1" applyAlignment="1">
      <alignment horizontal="left" vertical="center"/>
    </xf>
    <xf numFmtId="0" fontId="1" fillId="0" borderId="0" xfId="0" applyFont="1" applyBorder="1" applyAlignment="1">
      <alignment vertical="center" wrapText="1"/>
    </xf>
    <xf numFmtId="0" fontId="0" fillId="0" borderId="0" xfId="0" applyFont="1" applyBorder="1" applyAlignment="1">
      <alignment vertical="center" wrapText="1"/>
    </xf>
    <xf numFmtId="0" fontId="1" fillId="0" borderId="12" xfId="0" applyFont="1" applyFill="1" applyBorder="1" applyAlignment="1">
      <alignment vertical="center" wrapText="1"/>
    </xf>
    <xf numFmtId="0" fontId="1" fillId="0" borderId="3" xfId="0" applyFont="1" applyFill="1" applyBorder="1" applyAlignment="1">
      <alignment vertical="center" wrapText="1"/>
    </xf>
    <xf numFmtId="0" fontId="1" fillId="0" borderId="14" xfId="0" applyFont="1" applyFill="1" applyBorder="1" applyAlignment="1">
      <alignment vertical="center" wrapText="1"/>
    </xf>
    <xf numFmtId="0" fontId="1" fillId="0" borderId="10" xfId="0" applyFont="1" applyBorder="1" applyAlignment="1">
      <alignment horizontal="center"/>
    </xf>
    <xf numFmtId="0" fontId="1" fillId="0" borderId="12" xfId="0" applyFont="1" applyBorder="1" applyAlignment="1">
      <alignment horizontal="center"/>
    </xf>
    <xf numFmtId="0" fontId="1" fillId="0" borderId="13" xfId="0" applyFont="1" applyFill="1" applyBorder="1" applyAlignment="1">
      <alignment horizontal="center" wrapText="1"/>
    </xf>
    <xf numFmtId="0" fontId="0" fillId="0" borderId="14" xfId="0" applyBorder="1" applyAlignment="1"/>
    <xf numFmtId="0" fontId="1" fillId="0" borderId="11" xfId="0" applyFont="1" applyBorder="1" applyAlignment="1">
      <alignment horizontal="center"/>
    </xf>
    <xf numFmtId="0" fontId="0" fillId="0" borderId="8" xfId="0" applyBorder="1" applyAlignment="1">
      <alignment wrapText="1"/>
    </xf>
    <xf numFmtId="0" fontId="0" fillId="0" borderId="14" xfId="0" applyBorder="1" applyAlignment="1">
      <alignment wrapText="1"/>
    </xf>
    <xf numFmtId="0" fontId="1" fillId="0" borderId="14" xfId="0" applyFont="1" applyBorder="1" applyAlignment="1">
      <alignment vertical="center" wrapText="1"/>
    </xf>
    <xf numFmtId="0" fontId="21" fillId="0" borderId="1" xfId="0" applyFont="1" applyBorder="1" applyAlignment="1">
      <alignment horizontal="center"/>
    </xf>
    <xf numFmtId="0" fontId="0" fillId="0" borderId="12" xfId="0" applyBorder="1" applyAlignment="1">
      <alignment horizontal="center" wrapText="1"/>
    </xf>
    <xf numFmtId="0" fontId="1" fillId="0" borderId="8" xfId="0" applyFont="1" applyFill="1" applyBorder="1" applyAlignment="1">
      <alignment horizontal="center" wrapText="1"/>
    </xf>
  </cellXfs>
  <cellStyles count="8">
    <cellStyle name="Comma" xfId="1" builtinId="3"/>
    <cellStyle name="Hyperlink" xfId="2" builtinId="8"/>
    <cellStyle name="Normal" xfId="0" builtinId="0"/>
    <cellStyle name="Normal 2" xfId="5"/>
    <cellStyle name="Normal 2 2" xfId="7"/>
    <cellStyle name="Normal 3" xfId="6"/>
    <cellStyle name="Normal 4" xfId="4"/>
    <cellStyle name="Normal 5" xfId="3"/>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workbookViewId="0">
      <selection activeCell="B11" sqref="B11"/>
    </sheetView>
  </sheetViews>
  <sheetFormatPr defaultColWidth="14.7109375" defaultRowHeight="12.75"/>
  <cols>
    <col min="1" max="1" width="73.5703125" style="25" customWidth="1"/>
    <col min="2" max="2" width="14.7109375" style="56"/>
    <col min="3" max="17" width="14.7109375" style="57"/>
    <col min="18" max="16384" width="14.7109375" style="25"/>
  </cols>
  <sheetData>
    <row r="1" spans="1:17" s="55" customFormat="1" ht="19.5" customHeight="1">
      <c r="A1" s="58" t="s">
        <v>0</v>
      </c>
      <c r="B1" s="56"/>
      <c r="C1" s="59"/>
      <c r="D1" s="59"/>
      <c r="E1" s="59"/>
      <c r="F1" s="59"/>
      <c r="G1" s="59"/>
      <c r="H1" s="59"/>
      <c r="I1" s="59"/>
      <c r="J1" s="59"/>
      <c r="K1" s="59"/>
      <c r="L1" s="59"/>
      <c r="M1" s="59"/>
      <c r="N1" s="59"/>
      <c r="O1" s="59"/>
      <c r="P1" s="59"/>
      <c r="Q1" s="59"/>
    </row>
    <row r="2" spans="1:17" ht="12.75" customHeight="1">
      <c r="A2" s="60" t="s">
        <v>1</v>
      </c>
    </row>
    <row r="3" spans="1:17" ht="12.75" customHeight="1">
      <c r="A3" s="61"/>
    </row>
    <row r="4" spans="1:17" ht="12.75" customHeight="1">
      <c r="A4" s="62" t="str">
        <f>CH.1!A1</f>
        <v xml:space="preserve">Table CH.1: Vaccinations in the first years of life </v>
      </c>
      <c r="B4" s="63"/>
      <c r="C4" s="64"/>
      <c r="D4" s="64"/>
      <c r="E4" s="64"/>
      <c r="F4" s="64"/>
      <c r="G4" s="64"/>
      <c r="H4" s="64"/>
      <c r="I4" s="64"/>
    </row>
    <row r="5" spans="1:17" ht="12.75" customHeight="1">
      <c r="A5" s="62" t="e">
        <f>#REF!</f>
        <v>#REF!</v>
      </c>
      <c r="B5" s="63"/>
      <c r="C5" s="64"/>
      <c r="D5" s="64"/>
      <c r="E5" s="64"/>
      <c r="F5" s="64"/>
      <c r="G5" s="64"/>
      <c r="H5" s="64"/>
      <c r="I5" s="64"/>
    </row>
    <row r="6" spans="1:17" ht="12.75" customHeight="1">
      <c r="A6" s="62" t="str">
        <f>CH.2!A1</f>
        <v>Table CH.2: Vaccinations by background characteristics</v>
      </c>
      <c r="B6" s="63"/>
      <c r="C6" s="64"/>
      <c r="D6" s="64"/>
      <c r="E6" s="64"/>
      <c r="F6" s="64"/>
      <c r="G6" s="43"/>
      <c r="H6" s="43"/>
      <c r="I6" s="43"/>
      <c r="J6" s="43"/>
      <c r="K6" s="43"/>
    </row>
    <row r="7" spans="1:17" ht="12.75" customHeight="1">
      <c r="A7" s="62" t="e">
        <f>#REF!</f>
        <v>#REF!</v>
      </c>
      <c r="B7" s="63"/>
      <c r="C7" s="64"/>
      <c r="D7" s="64"/>
      <c r="E7" s="64"/>
      <c r="F7" s="64"/>
      <c r="G7" s="43"/>
      <c r="H7" s="43"/>
      <c r="I7" s="43"/>
      <c r="J7" s="43"/>
      <c r="K7" s="43"/>
    </row>
    <row r="8" spans="1:17" ht="12.75" customHeight="1">
      <c r="A8" s="62" t="str">
        <f>CH.3!A1</f>
        <v>Table CH.3: Neonatal tetanus protection</v>
      </c>
      <c r="B8" s="63"/>
      <c r="C8" s="64"/>
      <c r="D8" s="64"/>
      <c r="E8" s="64"/>
      <c r="F8" s="64"/>
      <c r="G8" s="64"/>
      <c r="H8" s="43"/>
      <c r="I8" s="43"/>
      <c r="J8" s="43"/>
      <c r="K8" s="43"/>
      <c r="L8" s="43"/>
    </row>
    <row r="9" spans="1:17" ht="12.75" customHeight="1">
      <c r="A9" s="62" t="str">
        <f>CH.4!A1</f>
        <v>Table CH.4: Reported disease episodes</v>
      </c>
      <c r="B9" s="63"/>
      <c r="D9" s="64"/>
      <c r="E9" s="64"/>
      <c r="F9" s="43"/>
      <c r="G9" s="43"/>
      <c r="H9" s="43"/>
    </row>
    <row r="10" spans="1:17" ht="12.75" customHeight="1">
      <c r="A10" s="62" t="str">
        <f>CH.5!A1</f>
        <v>Table CH.5: Care-seeking during diarrhoea</v>
      </c>
      <c r="B10" s="63"/>
      <c r="D10" s="64"/>
      <c r="E10" s="64"/>
      <c r="F10" s="43"/>
      <c r="G10" s="43"/>
      <c r="H10" s="43"/>
    </row>
    <row r="11" spans="1:17" ht="12.75" customHeight="1">
      <c r="A11" s="62" t="str">
        <f>CH.6!A1</f>
        <v>Table CH.6: Feeding practices during diarrhoea</v>
      </c>
      <c r="B11" s="63"/>
      <c r="C11" s="64"/>
      <c r="D11" s="64"/>
      <c r="E11" s="64"/>
      <c r="F11" s="64"/>
      <c r="G11" s="64"/>
    </row>
    <row r="12" spans="1:17" ht="12.75" customHeight="1">
      <c r="A12" s="62" t="str">
        <f>CH.7!A1</f>
        <v>Table CH.7: Oral rehydration solutions, recommended homemade fluids, and zinc</v>
      </c>
      <c r="B12" s="63"/>
      <c r="C12" s="64"/>
    </row>
    <row r="13" spans="1:17" ht="12.75" customHeight="1">
      <c r="A13" s="62" t="str">
        <f>CH.8!A1</f>
        <v>Table CH.8: Oral rehydration therapy with continued feeding and other treatments</v>
      </c>
      <c r="B13" s="63"/>
      <c r="C13" s="64"/>
      <c r="D13" s="64"/>
      <c r="E13" s="64"/>
      <c r="F13" s="64"/>
      <c r="G13" s="64"/>
      <c r="H13" s="64"/>
      <c r="I13" s="64"/>
      <c r="J13" s="64"/>
      <c r="K13" s="64"/>
      <c r="L13" s="64"/>
      <c r="M13" s="64"/>
    </row>
    <row r="14" spans="1:17" ht="12.75" customHeight="1">
      <c r="A14" s="62" t="str">
        <f>CH.9!A1</f>
        <v>Table CH.9: Source of ORS and zinc</v>
      </c>
      <c r="B14" s="65"/>
      <c r="C14" s="66"/>
      <c r="D14" s="66"/>
      <c r="E14" s="66"/>
      <c r="F14" s="66"/>
      <c r="G14" s="66"/>
      <c r="H14" s="66"/>
      <c r="I14" s="66"/>
      <c r="J14" s="66"/>
      <c r="K14" s="66"/>
      <c r="L14" s="66"/>
      <c r="M14" s="66"/>
      <c r="N14" s="66"/>
      <c r="O14" s="66"/>
    </row>
    <row r="15" spans="1:17" ht="12.75" customHeight="1">
      <c r="A15" s="62" t="str">
        <f>CH.10!A1</f>
        <v>Table CH.10: Care-seeking for and antibiotic treatment of symptoms of acute respiratory infection (ARI)</v>
      </c>
      <c r="B15" s="65"/>
      <c r="C15" s="66"/>
      <c r="D15" s="66"/>
      <c r="E15" s="66"/>
      <c r="F15" s="66"/>
      <c r="G15" s="66"/>
      <c r="H15" s="66"/>
      <c r="I15" s="66"/>
      <c r="J15" s="66"/>
      <c r="K15" s="66"/>
      <c r="L15" s="66"/>
      <c r="M15" s="66"/>
      <c r="N15" s="66"/>
      <c r="O15" s="66"/>
    </row>
    <row r="16" spans="1:17" ht="12.75" customHeight="1">
      <c r="A16" s="62" t="str">
        <f>CH.11!A1</f>
        <v>Table CH.11: Knowledge of the two danger signs of pneumonia</v>
      </c>
      <c r="B16" s="63"/>
      <c r="C16" s="64"/>
      <c r="D16" s="64"/>
      <c r="E16" s="64"/>
      <c r="F16" s="64"/>
      <c r="G16" s="64"/>
      <c r="H16" s="64"/>
      <c r="I16" s="64"/>
    </row>
    <row r="17" spans="1:17" ht="12.75" customHeight="1">
      <c r="A17" s="62" t="str">
        <f>CH.12!A1</f>
        <v>Table CH.12: Solid fuel use</v>
      </c>
      <c r="B17" s="63"/>
      <c r="C17" s="64"/>
      <c r="D17" s="64"/>
      <c r="E17" s="64"/>
      <c r="F17" s="64"/>
      <c r="G17" s="64"/>
      <c r="H17" s="64"/>
      <c r="I17" s="64"/>
    </row>
    <row r="18" spans="1:17" ht="12.75" customHeight="1">
      <c r="A18" s="62" t="str">
        <f>CH.13!A1</f>
        <v>Table CH.13: Solid fuel use by place of cooking</v>
      </c>
      <c r="B18" s="67"/>
      <c r="C18" s="68"/>
      <c r="D18" s="68"/>
      <c r="E18" s="68"/>
      <c r="F18" s="68"/>
      <c r="G18" s="68"/>
      <c r="H18" s="68"/>
      <c r="I18" s="68"/>
    </row>
    <row r="19" spans="1:17" ht="12.75" customHeight="1">
      <c r="A19" s="62" t="e">
        <f>#REF!</f>
        <v>#REF!</v>
      </c>
      <c r="B19" s="67"/>
      <c r="C19" s="68"/>
      <c r="D19" s="68"/>
      <c r="E19" s="68"/>
      <c r="F19" s="68"/>
      <c r="G19" s="68"/>
      <c r="H19" s="68"/>
      <c r="I19" s="68"/>
    </row>
    <row r="20" spans="1:17" ht="12.75" customHeight="1">
      <c r="A20" s="62" t="e">
        <f>#REF!</f>
        <v>#REF!</v>
      </c>
      <c r="B20" s="67"/>
      <c r="C20" s="68"/>
      <c r="D20" s="68"/>
      <c r="E20" s="68"/>
      <c r="F20" s="68"/>
      <c r="G20" s="68"/>
      <c r="H20" s="68"/>
      <c r="I20" s="68"/>
    </row>
    <row r="21" spans="1:17" ht="12.75" customHeight="1">
      <c r="A21" s="62" t="e">
        <f>#REF!</f>
        <v>#REF!</v>
      </c>
      <c r="B21" s="67"/>
      <c r="C21" s="68"/>
      <c r="D21" s="68"/>
      <c r="E21" s="68"/>
      <c r="F21" s="68"/>
      <c r="G21" s="68"/>
      <c r="H21" s="68"/>
      <c r="I21" s="68"/>
    </row>
    <row r="22" spans="1:17" ht="12.75" customHeight="1">
      <c r="A22" s="62" t="e">
        <f>#REF!</f>
        <v>#REF!</v>
      </c>
      <c r="B22" s="67"/>
      <c r="C22" s="68"/>
      <c r="D22" s="68"/>
      <c r="E22" s="68"/>
      <c r="F22" s="68"/>
      <c r="G22" s="68"/>
      <c r="H22" s="68"/>
      <c r="I22" s="68"/>
    </row>
    <row r="23" spans="1:17" ht="12.75" customHeight="1">
      <c r="A23" s="62" t="e">
        <f>#REF!</f>
        <v>#REF!</v>
      </c>
      <c r="B23" s="63"/>
      <c r="C23" s="69"/>
      <c r="D23" s="68"/>
      <c r="E23" s="68"/>
      <c r="F23" s="68"/>
      <c r="G23" s="68"/>
      <c r="H23" s="68"/>
      <c r="I23" s="68"/>
    </row>
    <row r="24" spans="1:17" ht="12.75" customHeight="1">
      <c r="A24" s="62" t="e">
        <f>#REF!</f>
        <v>#REF!</v>
      </c>
      <c r="B24" s="67"/>
      <c r="C24" s="68"/>
      <c r="D24" s="68"/>
      <c r="E24" s="68"/>
      <c r="F24" s="68"/>
      <c r="G24" s="68"/>
      <c r="H24" s="68"/>
      <c r="I24" s="68"/>
    </row>
    <row r="25" spans="1:17" ht="12.75" customHeight="1">
      <c r="A25" s="62" t="e">
        <f>#REF!</f>
        <v>#REF!</v>
      </c>
      <c r="B25" s="67"/>
      <c r="C25" s="68"/>
      <c r="D25" s="68"/>
      <c r="E25" s="68"/>
      <c r="F25" s="68"/>
      <c r="G25" s="68"/>
      <c r="H25" s="68"/>
      <c r="I25" s="68"/>
    </row>
    <row r="26" spans="1:17" ht="12.75" customHeight="1">
      <c r="A26" s="62" t="e">
        <f>#REF!</f>
        <v>#REF!</v>
      </c>
      <c r="B26" s="63"/>
      <c r="C26" s="64"/>
      <c r="D26" s="64"/>
      <c r="E26" s="64"/>
      <c r="F26" s="64"/>
      <c r="G26" s="64"/>
      <c r="H26" s="64"/>
    </row>
    <row r="27" spans="1:17" ht="12.75" customHeight="1">
      <c r="A27" s="62" t="e">
        <f>#REF!</f>
        <v>#REF!</v>
      </c>
      <c r="B27" s="70"/>
      <c r="C27" s="71"/>
      <c r="D27" s="71"/>
      <c r="E27" s="71"/>
      <c r="F27" s="71"/>
      <c r="G27" s="71"/>
      <c r="H27" s="71"/>
    </row>
    <row r="28" spans="1:17" ht="12.75" customHeight="1">
      <c r="A28" s="62" t="e">
        <f>#REF!</f>
        <v>#REF!</v>
      </c>
      <c r="B28" s="72"/>
      <c r="C28" s="73"/>
      <c r="D28" s="73"/>
      <c r="E28" s="73"/>
      <c r="F28" s="73"/>
      <c r="G28" s="73"/>
      <c r="H28" s="73"/>
      <c r="I28" s="73"/>
      <c r="J28" s="73"/>
      <c r="K28" s="73"/>
      <c r="L28" s="73"/>
      <c r="M28" s="73"/>
      <c r="N28" s="73"/>
      <c r="O28" s="73"/>
      <c r="P28" s="73"/>
      <c r="Q28" s="73"/>
    </row>
    <row r="29" spans="1:17" ht="12.75" customHeight="1">
      <c r="A29" s="62" t="e">
        <f>#REF!</f>
        <v>#REF!</v>
      </c>
      <c r="B29" s="72"/>
      <c r="C29" s="73"/>
      <c r="D29" s="73"/>
      <c r="E29" s="73"/>
      <c r="F29" s="73"/>
      <c r="G29" s="73"/>
      <c r="H29" s="73"/>
      <c r="I29" s="73"/>
    </row>
    <row r="30" spans="1:17" ht="12.75" customHeight="1">
      <c r="A30" s="74" t="e">
        <f>#REF!</f>
        <v>#REF!</v>
      </c>
    </row>
    <row r="31" spans="1:17" ht="12.75" customHeight="1"/>
    <row r="32" spans="1:17" ht="22.5">
      <c r="A32" s="75" t="s">
        <v>2</v>
      </c>
    </row>
  </sheetData>
  <hyperlinks>
    <hyperlink ref="A4" location="CH.1!A1" tooltip="Click to go to table" display="=CH.1!A1"/>
    <hyperlink ref="A6" location="CH.2!A1" tooltip="Click to go to table" display="=CH.2!A1"/>
    <hyperlink ref="A8" location="CH.3!A1" tooltip="Click to go to table" display="=CH.3!A1"/>
    <hyperlink ref="A9" location="CH.4!A1" tooltip="Click to go to table" display="=CH.4!A1"/>
    <hyperlink ref="A10" location="CH.5!A1" tooltip="Click to go to table" display="=CH.5!A1"/>
    <hyperlink ref="A11" location="CH.6!A1" tooltip="Click to go to table" display="=CH.6!A1"/>
    <hyperlink ref="A12" location="CH.7!A1" tooltip="Click to go to table" display="=CH.7!A1"/>
    <hyperlink ref="A13" location="CH.8!A1" tooltip="Click to go to table" display="=CH.8!A1"/>
    <hyperlink ref="A14" location="CH.9!A1" tooltip="Click to go to table" display="=CH.9!A1"/>
    <hyperlink ref="A15" location="CH.10!A1" tooltip="Click to go to table" display="=CH.10!A1"/>
    <hyperlink ref="A16" location="CH.11!A1" tooltip="Click to go to table" display="=CH.11!A1"/>
    <hyperlink ref="A17" location="CH.12!A1" tooltip="Click to go to table" display="=CH.12!A1"/>
    <hyperlink ref="A18" location="CH.13!A1" tooltip="Click to go to table" display="=CH.13!A1"/>
    <hyperlink ref="A19" location="CH.14!A1" tooltip="Click to go to table" display="='#REF!'!A1"/>
    <hyperlink ref="A20" location="CH.15!A1" tooltip="Click to go to table" display="='#REF!'!A1"/>
    <hyperlink ref="A21" location="CH.16!A1" tooltip="Click to go to table" display="='#REF!'!A1"/>
    <hyperlink ref="A22" location="CH.17!A1" tooltip="Click to go to table" display="='#REF!'!A1"/>
    <hyperlink ref="A23" location="CH.18!A1" tooltip="Click to go to table" display="='#REF!'!A1"/>
    <hyperlink ref="A24" location="CH.19!A1" tooltip="Click to go to table" display="='#REF!'!A1"/>
    <hyperlink ref="A25" location="CH.20!A1" tooltip="Click to go to table" display="='#REF!'!A1"/>
    <hyperlink ref="A26" location="CH.21!A1" tooltip="Click to go to table" display="='#REF!'!A1"/>
    <hyperlink ref="A27" location="CH.22!A1" tooltip="Click to go to table" display="='#REF!'!A1"/>
    <hyperlink ref="A28" location="CH.23!A1" tooltip="Click to go to table" display="='#REF!'!A1"/>
    <hyperlink ref="A29" location="CH.24!A1" tooltip="Click to go to table" display="='#REF!'!A1"/>
    <hyperlink ref="A30" location="CH.25!A1" tooltip="Click to go to table" display="='#REF!'!A1"/>
    <hyperlink ref="A5" location="'CH.1 (Measles 12+ months)'!A1" tooltip="Click to go to table" display="=#REF!"/>
    <hyperlink ref="A7" location="'CH.2 (Measles 12+ months)'!A1" tooltip="Click to go to table" display="=#REF!"/>
  </hyperlinks>
  <printOptions horizontalCentered="1"/>
  <pageMargins left="0.25" right="0.25"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topLeftCell="A7" zoomScale="86" zoomScaleNormal="86" workbookViewId="0">
      <selection activeCell="P10" sqref="P10"/>
    </sheetView>
  </sheetViews>
  <sheetFormatPr defaultColWidth="9" defaultRowHeight="12.75"/>
  <cols>
    <col min="1" max="1" width="15.5703125" customWidth="1"/>
    <col min="2" max="4" width="10.7109375" customWidth="1"/>
    <col min="5" max="5" width="2.28515625" customWidth="1"/>
    <col min="6" max="9" width="9.42578125" customWidth="1"/>
    <col min="10" max="10" width="12.5703125" customWidth="1"/>
    <col min="11" max="11" width="2.140625" style="22" customWidth="1"/>
    <col min="12" max="15" width="9.42578125" customWidth="1"/>
    <col min="16" max="16" width="12.5703125" customWidth="1"/>
  </cols>
  <sheetData>
    <row r="1" spans="1:16" ht="19.5" customHeight="1">
      <c r="A1" s="197" t="s">
        <v>164</v>
      </c>
      <c r="B1" s="198"/>
      <c r="C1" s="198"/>
      <c r="D1" s="198"/>
      <c r="E1" s="198"/>
      <c r="F1" s="198"/>
      <c r="G1" s="198"/>
      <c r="H1" s="198"/>
      <c r="I1" s="198"/>
      <c r="J1" s="198"/>
      <c r="K1" s="198"/>
      <c r="L1" s="198"/>
      <c r="M1" s="198"/>
      <c r="N1" s="198"/>
      <c r="O1" s="198"/>
      <c r="P1" s="199"/>
    </row>
    <row r="2" spans="1:16" ht="12.75" customHeight="1">
      <c r="A2" s="176" t="s">
        <v>233</v>
      </c>
      <c r="B2" s="177"/>
      <c r="C2" s="177"/>
      <c r="D2" s="177"/>
      <c r="E2" s="177"/>
      <c r="F2" s="177"/>
      <c r="G2" s="177"/>
      <c r="H2" s="177"/>
      <c r="I2" s="177"/>
      <c r="J2" s="177"/>
      <c r="K2" s="177"/>
      <c r="L2" s="177"/>
      <c r="M2" s="177"/>
      <c r="N2" s="177"/>
      <c r="O2" s="177"/>
      <c r="P2" s="178"/>
    </row>
    <row r="3" spans="1:16" ht="23.25" customHeight="1">
      <c r="A3" s="257"/>
      <c r="B3" s="239" t="s">
        <v>165</v>
      </c>
      <c r="C3" s="239"/>
      <c r="D3" s="239" t="s">
        <v>101</v>
      </c>
      <c r="E3" s="143"/>
      <c r="F3" s="179" t="s">
        <v>166</v>
      </c>
      <c r="G3" s="179"/>
      <c r="H3" s="179"/>
      <c r="I3" s="179"/>
      <c r="J3" s="239" t="s">
        <v>167</v>
      </c>
      <c r="K3" s="150"/>
      <c r="L3" s="179" t="s">
        <v>168</v>
      </c>
      <c r="M3" s="179"/>
      <c r="N3" s="179"/>
      <c r="O3" s="179"/>
      <c r="P3" s="194" t="s">
        <v>169</v>
      </c>
    </row>
    <row r="4" spans="1:16" ht="27" customHeight="1">
      <c r="A4" s="261"/>
      <c r="B4" s="190"/>
      <c r="C4" s="190"/>
      <c r="D4" s="263"/>
      <c r="E4" s="151"/>
      <c r="F4" s="190" t="s">
        <v>104</v>
      </c>
      <c r="G4" s="190"/>
      <c r="H4" s="188" t="s">
        <v>105</v>
      </c>
      <c r="I4" s="188" t="s">
        <v>247</v>
      </c>
      <c r="J4" s="263"/>
      <c r="K4" s="148"/>
      <c r="L4" s="179" t="s">
        <v>104</v>
      </c>
      <c r="M4" s="179"/>
      <c r="N4" s="188" t="s">
        <v>105</v>
      </c>
      <c r="O4" s="188" t="s">
        <v>247</v>
      </c>
      <c r="P4" s="195"/>
    </row>
    <row r="5" spans="1:16" ht="40.5" customHeight="1">
      <c r="A5" s="262"/>
      <c r="B5" s="140" t="s">
        <v>170</v>
      </c>
      <c r="C5" s="140" t="s">
        <v>171</v>
      </c>
      <c r="D5" s="260"/>
      <c r="E5" s="152"/>
      <c r="F5" s="140" t="s">
        <v>106</v>
      </c>
      <c r="G5" s="140" t="s">
        <v>107</v>
      </c>
      <c r="H5" s="190"/>
      <c r="I5" s="190"/>
      <c r="J5" s="260"/>
      <c r="K5" s="153"/>
      <c r="L5" s="140" t="s">
        <v>106</v>
      </c>
      <c r="M5" s="140" t="s">
        <v>107</v>
      </c>
      <c r="N5" s="190"/>
      <c r="O5" s="190"/>
      <c r="P5" s="213"/>
    </row>
    <row r="6" spans="1:16" ht="12.75" customHeight="1">
      <c r="A6" s="112"/>
      <c r="B6" s="19"/>
      <c r="C6" s="19"/>
      <c r="D6" s="20"/>
      <c r="E6" s="20"/>
      <c r="F6" s="18"/>
      <c r="G6" s="18"/>
      <c r="H6" s="18"/>
      <c r="I6" s="18"/>
      <c r="J6" s="19"/>
      <c r="L6" s="18"/>
      <c r="M6" s="18"/>
      <c r="N6" s="18"/>
      <c r="O6" s="18"/>
      <c r="P6" s="105"/>
    </row>
    <row r="7" spans="1:16" ht="12.75" customHeight="1">
      <c r="A7" s="135" t="s">
        <v>48</v>
      </c>
      <c r="B7" s="136">
        <v>54.367772517947984</v>
      </c>
      <c r="C7" s="136">
        <v>38.462235280907713</v>
      </c>
      <c r="D7" s="149">
        <v>60.605045000000011</v>
      </c>
      <c r="E7" s="149"/>
      <c r="F7" s="136">
        <v>27.952346511626708</v>
      </c>
      <c r="G7" s="136">
        <v>58.980577404657218</v>
      </c>
      <c r="H7" s="136">
        <v>13.067076083716067</v>
      </c>
      <c r="I7" s="136">
        <v>86.932923916283926</v>
      </c>
      <c r="J7" s="149">
        <v>32.949612999999999</v>
      </c>
      <c r="K7" s="136"/>
      <c r="L7" s="136">
        <v>31.839341434415331</v>
      </c>
      <c r="M7" s="136">
        <v>55.657766573266365</v>
      </c>
      <c r="N7" s="136">
        <v>12.502891992318341</v>
      </c>
      <c r="O7" s="136">
        <v>87.497108007681661</v>
      </c>
      <c r="P7" s="137">
        <v>23.310054999999991</v>
      </c>
    </row>
    <row r="8" spans="1:16" ht="12.75" customHeight="1">
      <c r="A8" s="27"/>
      <c r="B8" s="18"/>
      <c r="C8" s="18"/>
      <c r="D8" s="16"/>
      <c r="E8" s="16"/>
      <c r="F8" s="18"/>
      <c r="G8" s="18"/>
      <c r="H8" s="18"/>
      <c r="I8" s="22"/>
      <c r="J8" s="16"/>
      <c r="L8" s="18"/>
      <c r="M8" s="18"/>
      <c r="N8" s="18"/>
      <c r="O8" s="22"/>
      <c r="P8" s="17"/>
    </row>
    <row r="9" spans="1:16" ht="12.75" customHeight="1">
      <c r="A9" s="26" t="s">
        <v>224</v>
      </c>
      <c r="B9" s="18"/>
      <c r="C9" s="18"/>
      <c r="D9" s="16"/>
      <c r="E9" s="16"/>
      <c r="F9" s="18"/>
      <c r="G9" s="18"/>
      <c r="H9" s="18"/>
      <c r="I9" s="22"/>
      <c r="J9" s="16"/>
      <c r="L9" s="18"/>
      <c r="M9" s="18"/>
      <c r="N9" s="18"/>
      <c r="O9" s="22"/>
      <c r="P9" s="17"/>
    </row>
    <row r="10" spans="1:16" ht="12.75" customHeight="1">
      <c r="A10" s="29" t="s">
        <v>225</v>
      </c>
      <c r="B10" s="77" t="s">
        <v>180</v>
      </c>
      <c r="C10" s="77" t="s">
        <v>180</v>
      </c>
      <c r="D10" s="16">
        <v>3.6676190000000002</v>
      </c>
      <c r="E10" s="16"/>
      <c r="F10" s="4" t="s">
        <v>180</v>
      </c>
      <c r="G10" s="4" t="s">
        <v>180</v>
      </c>
      <c r="H10" s="4" t="s">
        <v>180</v>
      </c>
      <c r="I10" s="4" t="s">
        <v>180</v>
      </c>
      <c r="J10" s="16">
        <v>1.9527599999999998</v>
      </c>
      <c r="K10" s="4"/>
      <c r="L10" s="4" t="s">
        <v>180</v>
      </c>
      <c r="M10" s="4" t="s">
        <v>180</v>
      </c>
      <c r="N10" s="4" t="s">
        <v>180</v>
      </c>
      <c r="O10" s="4" t="s">
        <v>180</v>
      </c>
      <c r="P10" s="17">
        <v>1.387748</v>
      </c>
    </row>
    <row r="11" spans="1:16" ht="12.75" customHeight="1">
      <c r="A11" s="29" t="s">
        <v>226</v>
      </c>
      <c r="B11" s="77">
        <v>47.322482602478708</v>
      </c>
      <c r="C11" s="77">
        <v>38.009302614528217</v>
      </c>
      <c r="D11" s="16">
        <v>17.964197000000002</v>
      </c>
      <c r="E11" s="16"/>
      <c r="F11" s="4" t="s">
        <v>180</v>
      </c>
      <c r="G11" s="4" t="s">
        <v>180</v>
      </c>
      <c r="H11" s="4" t="s">
        <v>180</v>
      </c>
      <c r="I11" s="4" t="s">
        <v>180</v>
      </c>
      <c r="J11" s="16">
        <v>8.5011039999999998</v>
      </c>
      <c r="K11" s="4"/>
      <c r="L11" s="4" t="s">
        <v>180</v>
      </c>
      <c r="M11" s="4" t="s">
        <v>180</v>
      </c>
      <c r="N11" s="4" t="s">
        <v>180</v>
      </c>
      <c r="O11" s="4" t="s">
        <v>180</v>
      </c>
      <c r="P11" s="17">
        <v>6.8280659999999997</v>
      </c>
    </row>
    <row r="12" spans="1:16" ht="12.75" customHeight="1">
      <c r="A12" s="29" t="s">
        <v>227</v>
      </c>
      <c r="B12" s="4" t="s">
        <v>180</v>
      </c>
      <c r="C12" s="4" t="s">
        <v>180</v>
      </c>
      <c r="D12" s="16">
        <v>38.973228999999996</v>
      </c>
      <c r="E12" s="16"/>
      <c r="F12" s="4" t="s">
        <v>180</v>
      </c>
      <c r="G12" s="4" t="s">
        <v>180</v>
      </c>
      <c r="H12" s="4" t="s">
        <v>180</v>
      </c>
      <c r="I12" s="4" t="s">
        <v>180</v>
      </c>
      <c r="J12" s="16">
        <v>22.495748999999996</v>
      </c>
      <c r="K12" s="4"/>
      <c r="L12" s="4" t="s">
        <v>180</v>
      </c>
      <c r="M12" s="4" t="s">
        <v>180</v>
      </c>
      <c r="N12" s="4" t="s">
        <v>180</v>
      </c>
      <c r="O12" s="4" t="s">
        <v>180</v>
      </c>
      <c r="P12" s="17">
        <v>15.094241</v>
      </c>
    </row>
    <row r="13" spans="1:16" ht="12.75" customHeight="1">
      <c r="A13" s="26" t="s">
        <v>49</v>
      </c>
      <c r="B13" s="18"/>
      <c r="C13" s="18"/>
      <c r="D13" s="16"/>
      <c r="E13" s="16"/>
      <c r="F13" s="18"/>
      <c r="G13" s="18"/>
      <c r="H13" s="18"/>
      <c r="I13" s="22"/>
      <c r="J13" s="16"/>
      <c r="L13" s="18"/>
      <c r="M13" s="18"/>
      <c r="N13" s="18"/>
      <c r="O13" s="22"/>
      <c r="P13" s="17"/>
    </row>
    <row r="14" spans="1:16" ht="12.75" customHeight="1">
      <c r="A14" s="29" t="s">
        <v>50</v>
      </c>
      <c r="B14" s="77">
        <v>40.713001786545149</v>
      </c>
      <c r="C14" s="77">
        <v>33.642714944969327</v>
      </c>
      <c r="D14" s="16">
        <v>32.865668000000007</v>
      </c>
      <c r="E14" s="16"/>
      <c r="F14" s="4" t="s">
        <v>180</v>
      </c>
      <c r="G14" s="4" t="s">
        <v>180</v>
      </c>
      <c r="H14" s="4" t="s">
        <v>180</v>
      </c>
      <c r="I14" s="4" t="s">
        <v>180</v>
      </c>
      <c r="J14" s="16">
        <v>13.380599999999999</v>
      </c>
      <c r="K14" s="4"/>
      <c r="L14" s="4" t="s">
        <v>180</v>
      </c>
      <c r="M14" s="4" t="s">
        <v>180</v>
      </c>
      <c r="N14" s="4" t="s">
        <v>180</v>
      </c>
      <c r="O14" s="4" t="s">
        <v>180</v>
      </c>
      <c r="P14" s="17">
        <v>11.056903</v>
      </c>
    </row>
    <row r="15" spans="1:16" ht="12.75" customHeight="1">
      <c r="A15" s="29" t="s">
        <v>51</v>
      </c>
      <c r="B15" s="78" t="s">
        <v>180</v>
      </c>
      <c r="C15" s="4" t="s">
        <v>180</v>
      </c>
      <c r="D15" s="16">
        <v>27.739377000000005</v>
      </c>
      <c r="E15" s="16"/>
      <c r="F15" s="4" t="s">
        <v>180</v>
      </c>
      <c r="G15" s="4" t="s">
        <v>180</v>
      </c>
      <c r="H15" s="4" t="s">
        <v>180</v>
      </c>
      <c r="I15" s="4" t="s">
        <v>180</v>
      </c>
      <c r="J15" s="16">
        <v>19.569012999999998</v>
      </c>
      <c r="K15" s="4"/>
      <c r="L15" s="4" t="s">
        <v>180</v>
      </c>
      <c r="M15" s="4" t="s">
        <v>180</v>
      </c>
      <c r="N15" s="4" t="s">
        <v>180</v>
      </c>
      <c r="O15" s="4" t="s">
        <v>180</v>
      </c>
      <c r="P15" s="17">
        <v>12.253152000000002</v>
      </c>
    </row>
    <row r="16" spans="1:16" ht="12.75" customHeight="1">
      <c r="A16" s="35" t="s">
        <v>52</v>
      </c>
      <c r="B16" s="4"/>
      <c r="C16" s="4"/>
      <c r="D16" s="16"/>
      <c r="E16" s="16"/>
      <c r="F16" s="4"/>
      <c r="G16" s="4"/>
      <c r="H16" s="4"/>
      <c r="I16" s="4"/>
      <c r="J16" s="16"/>
      <c r="K16" s="4"/>
      <c r="L16" s="4"/>
      <c r="M16" s="4"/>
      <c r="N16" s="4"/>
      <c r="O16" s="4"/>
      <c r="P16" s="17"/>
    </row>
    <row r="17" spans="1:16" ht="12.75" customHeight="1">
      <c r="A17" s="29" t="s">
        <v>53</v>
      </c>
      <c r="B17" s="4">
        <v>56.223608853047367</v>
      </c>
      <c r="C17" s="4">
        <v>39.648899930489648</v>
      </c>
      <c r="D17" s="16">
        <v>58.158234000000014</v>
      </c>
      <c r="E17" s="16"/>
      <c r="F17" s="77">
        <v>27.399396635788541</v>
      </c>
      <c r="G17" s="77">
        <v>59.433240348885263</v>
      </c>
      <c r="H17" s="77">
        <v>13.167363015326197</v>
      </c>
      <c r="I17" s="77">
        <v>86.832636984673812</v>
      </c>
      <c r="J17" s="16">
        <v>32.698657999999995</v>
      </c>
      <c r="K17" s="4"/>
      <c r="L17" s="4" t="s">
        <v>180</v>
      </c>
      <c r="M17" s="4" t="s">
        <v>180</v>
      </c>
      <c r="N17" s="4" t="s">
        <v>180</v>
      </c>
      <c r="O17" s="4" t="s">
        <v>180</v>
      </c>
      <c r="P17" s="17">
        <v>23.059099999999994</v>
      </c>
    </row>
    <row r="18" spans="1:16" ht="12.75" customHeight="1">
      <c r="A18" s="29" t="s">
        <v>54</v>
      </c>
      <c r="B18" s="4" t="s">
        <v>180</v>
      </c>
      <c r="C18" s="4" t="s">
        <v>180</v>
      </c>
      <c r="D18" s="16">
        <v>2.4468109999999998</v>
      </c>
      <c r="E18" s="16"/>
      <c r="F18" s="4" t="s">
        <v>180</v>
      </c>
      <c r="G18" s="4" t="s">
        <v>180</v>
      </c>
      <c r="H18" s="4" t="s">
        <v>180</v>
      </c>
      <c r="I18" s="4" t="s">
        <v>180</v>
      </c>
      <c r="J18" s="16">
        <v>0.25095499999999998</v>
      </c>
      <c r="K18" s="4"/>
      <c r="L18" s="4" t="s">
        <v>180</v>
      </c>
      <c r="M18" s="4" t="s">
        <v>180</v>
      </c>
      <c r="N18" s="4" t="s">
        <v>180</v>
      </c>
      <c r="O18" s="4" t="s">
        <v>180</v>
      </c>
      <c r="P18" s="17">
        <v>0.25095499999999998</v>
      </c>
    </row>
    <row r="19" spans="1:16" ht="12.75" customHeight="1">
      <c r="A19" s="35" t="s">
        <v>92</v>
      </c>
      <c r="B19" s="4"/>
      <c r="C19" s="4"/>
      <c r="D19" s="16"/>
      <c r="E19" s="16"/>
      <c r="F19" s="4"/>
      <c r="G19" s="77"/>
      <c r="H19" s="4"/>
      <c r="I19" s="4"/>
      <c r="J19" s="16"/>
      <c r="K19" s="4"/>
      <c r="L19" s="4"/>
      <c r="M19" s="4"/>
      <c r="N19" s="4"/>
      <c r="O19" s="4"/>
      <c r="P19" s="17"/>
    </row>
    <row r="20" spans="1:16" ht="12.75" customHeight="1">
      <c r="A20" s="30" t="s">
        <v>93</v>
      </c>
      <c r="B20" s="4" t="s">
        <v>180</v>
      </c>
      <c r="C20" s="4" t="s">
        <v>180</v>
      </c>
      <c r="D20" s="16">
        <v>11.214289000000001</v>
      </c>
      <c r="E20" s="16"/>
      <c r="F20" s="4" t="s">
        <v>180</v>
      </c>
      <c r="G20" s="4" t="s">
        <v>180</v>
      </c>
      <c r="H20" s="4" t="s">
        <v>180</v>
      </c>
      <c r="I20" s="4" t="s">
        <v>180</v>
      </c>
      <c r="J20" s="16">
        <v>7.5713140000000001</v>
      </c>
      <c r="K20" s="4"/>
      <c r="L20" s="4" t="s">
        <v>180</v>
      </c>
      <c r="M20" s="4" t="s">
        <v>180</v>
      </c>
      <c r="N20" s="4" t="s">
        <v>180</v>
      </c>
      <c r="O20" s="4" t="s">
        <v>180</v>
      </c>
      <c r="P20" s="17">
        <v>4.1693439999999997</v>
      </c>
    </row>
    <row r="21" spans="1:16" ht="12.75" customHeight="1">
      <c r="A21" s="30" t="s">
        <v>125</v>
      </c>
      <c r="B21" s="4" t="s">
        <v>180</v>
      </c>
      <c r="C21" s="4" t="s">
        <v>180</v>
      </c>
      <c r="D21" s="16">
        <v>21.305606000000001</v>
      </c>
      <c r="E21" s="16"/>
      <c r="F21" s="4" t="s">
        <v>180</v>
      </c>
      <c r="G21" s="4" t="s">
        <v>180</v>
      </c>
      <c r="H21" s="4" t="s">
        <v>180</v>
      </c>
      <c r="I21" s="4" t="s">
        <v>180</v>
      </c>
      <c r="J21" s="16">
        <v>11.900403999999998</v>
      </c>
      <c r="K21" s="4"/>
      <c r="L21" s="4" t="s">
        <v>180</v>
      </c>
      <c r="M21" s="4" t="s">
        <v>180</v>
      </c>
      <c r="N21" s="4" t="s">
        <v>180</v>
      </c>
      <c r="O21" s="4" t="s">
        <v>180</v>
      </c>
      <c r="P21" s="17">
        <v>6.9639030000000002</v>
      </c>
    </row>
    <row r="22" spans="1:16" ht="12.75" customHeight="1">
      <c r="A22" s="30" t="s">
        <v>95</v>
      </c>
      <c r="B22" s="4" t="s">
        <v>180</v>
      </c>
      <c r="C22" s="4" t="s">
        <v>180</v>
      </c>
      <c r="D22" s="16">
        <v>17.350263999999999</v>
      </c>
      <c r="E22" s="16"/>
      <c r="F22" s="4" t="s">
        <v>180</v>
      </c>
      <c r="G22" s="4" t="s">
        <v>180</v>
      </c>
      <c r="H22" s="4" t="s">
        <v>180</v>
      </c>
      <c r="I22" s="4" t="s">
        <v>180</v>
      </c>
      <c r="J22" s="16">
        <v>8.5356860000000001</v>
      </c>
      <c r="K22" s="4"/>
      <c r="L22" s="4" t="s">
        <v>180</v>
      </c>
      <c r="M22" s="4" t="s">
        <v>180</v>
      </c>
      <c r="N22" s="4" t="s">
        <v>180</v>
      </c>
      <c r="O22" s="4" t="s">
        <v>180</v>
      </c>
      <c r="P22" s="17">
        <v>8.2593370000000004</v>
      </c>
    </row>
    <row r="23" spans="1:16" ht="12.75" customHeight="1">
      <c r="A23" s="30" t="s">
        <v>96</v>
      </c>
      <c r="B23" s="4" t="s">
        <v>180</v>
      </c>
      <c r="C23" s="4" t="s">
        <v>180</v>
      </c>
      <c r="D23" s="16">
        <v>2.8479249999999996</v>
      </c>
      <c r="E23" s="16"/>
      <c r="F23" s="4" t="s">
        <v>180</v>
      </c>
      <c r="G23" s="4" t="s">
        <v>180</v>
      </c>
      <c r="H23" s="4" t="s">
        <v>180</v>
      </c>
      <c r="I23" s="4" t="s">
        <v>180</v>
      </c>
      <c r="J23" s="16">
        <v>0.85743000000000003</v>
      </c>
      <c r="K23" s="4"/>
      <c r="L23" s="4" t="s">
        <v>180</v>
      </c>
      <c r="M23" s="4" t="s">
        <v>180</v>
      </c>
      <c r="N23" s="4" t="s">
        <v>180</v>
      </c>
      <c r="O23" s="4" t="s">
        <v>180</v>
      </c>
      <c r="P23" s="17">
        <v>0.85743000000000003</v>
      </c>
    </row>
    <row r="24" spans="1:16" ht="12.75" customHeight="1">
      <c r="A24" s="30" t="s">
        <v>97</v>
      </c>
      <c r="B24" s="4" t="s">
        <v>180</v>
      </c>
      <c r="C24" s="4" t="s">
        <v>180</v>
      </c>
      <c r="D24" s="16">
        <v>7.8869610000000003</v>
      </c>
      <c r="E24" s="16"/>
      <c r="F24" s="4" t="s">
        <v>180</v>
      </c>
      <c r="G24" s="4" t="s">
        <v>180</v>
      </c>
      <c r="H24" s="4" t="s">
        <v>180</v>
      </c>
      <c r="I24" s="4" t="s">
        <v>180</v>
      </c>
      <c r="J24" s="16">
        <v>4.0847790000000002</v>
      </c>
      <c r="K24" s="4"/>
      <c r="L24" s="4" t="s">
        <v>180</v>
      </c>
      <c r="M24" s="4" t="s">
        <v>180</v>
      </c>
      <c r="N24" s="4" t="s">
        <v>180</v>
      </c>
      <c r="O24" s="4" t="s">
        <v>180</v>
      </c>
      <c r="P24" s="17">
        <v>3.060041</v>
      </c>
    </row>
    <row r="25" spans="1:16" ht="12.75" customHeight="1">
      <c r="A25" s="35" t="s">
        <v>55</v>
      </c>
      <c r="B25" s="4"/>
      <c r="C25" s="4"/>
      <c r="D25" s="16"/>
      <c r="E25" s="16"/>
      <c r="F25" s="4"/>
      <c r="G25" s="4"/>
      <c r="H25" s="4"/>
      <c r="I25" s="4"/>
      <c r="J25" s="16"/>
      <c r="K25" s="4"/>
      <c r="L25" s="4"/>
      <c r="M25" s="4"/>
      <c r="N25" s="4"/>
      <c r="O25" s="4"/>
      <c r="P25" s="17"/>
    </row>
    <row r="26" spans="1:16" ht="12.75" customHeight="1">
      <c r="A26" s="29" t="s">
        <v>109</v>
      </c>
      <c r="B26" s="4" t="s">
        <v>180</v>
      </c>
      <c r="C26" s="4" t="s">
        <v>180</v>
      </c>
      <c r="D26" s="16">
        <v>8.2712370000000011</v>
      </c>
      <c r="E26" s="16"/>
      <c r="F26" s="4" t="s">
        <v>180</v>
      </c>
      <c r="G26" s="4" t="s">
        <v>180</v>
      </c>
      <c r="H26" s="4" t="s">
        <v>180</v>
      </c>
      <c r="I26" s="4" t="s">
        <v>180</v>
      </c>
      <c r="J26" s="16">
        <v>2.0798320000000001</v>
      </c>
      <c r="K26" s="4"/>
      <c r="L26" s="4" t="s">
        <v>180</v>
      </c>
      <c r="M26" s="4" t="s">
        <v>180</v>
      </c>
      <c r="N26" s="4" t="s">
        <v>180</v>
      </c>
      <c r="O26" s="4" t="s">
        <v>180</v>
      </c>
      <c r="P26" s="17">
        <v>1.3370600000000001</v>
      </c>
    </row>
    <row r="27" spans="1:16" ht="12.75" customHeight="1">
      <c r="A27" s="29" t="s">
        <v>57</v>
      </c>
      <c r="B27" s="77">
        <v>53.43730100244467</v>
      </c>
      <c r="C27" s="77">
        <v>25.74398330886493</v>
      </c>
      <c r="D27" s="16">
        <v>31.559747000000002</v>
      </c>
      <c r="E27" s="16"/>
      <c r="F27" s="4" t="s">
        <v>180</v>
      </c>
      <c r="G27" s="4" t="s">
        <v>180</v>
      </c>
      <c r="H27" s="4" t="s">
        <v>180</v>
      </c>
      <c r="I27" s="4" t="s">
        <v>180</v>
      </c>
      <c r="J27" s="16">
        <v>16.864677</v>
      </c>
      <c r="K27" s="4"/>
      <c r="L27" s="4" t="s">
        <v>180</v>
      </c>
      <c r="M27" s="4" t="s">
        <v>180</v>
      </c>
      <c r="N27" s="4" t="s">
        <v>180</v>
      </c>
      <c r="O27" s="4" t="s">
        <v>180</v>
      </c>
      <c r="P27" s="17">
        <v>8.1247360000000004</v>
      </c>
    </row>
    <row r="28" spans="1:16" ht="12.75" customHeight="1">
      <c r="A28" s="29" t="s">
        <v>58</v>
      </c>
      <c r="B28" s="4" t="s">
        <v>180</v>
      </c>
      <c r="C28" s="4" t="s">
        <v>180</v>
      </c>
      <c r="D28" s="16">
        <v>20.460367000000002</v>
      </c>
      <c r="E28" s="16"/>
      <c r="F28" s="4" t="s">
        <v>180</v>
      </c>
      <c r="G28" s="4" t="s">
        <v>180</v>
      </c>
      <c r="H28" s="4" t="s">
        <v>180</v>
      </c>
      <c r="I28" s="4" t="s">
        <v>180</v>
      </c>
      <c r="J28" s="16">
        <v>14.005103999999999</v>
      </c>
      <c r="K28" s="4"/>
      <c r="L28" s="4" t="s">
        <v>180</v>
      </c>
      <c r="M28" s="4" t="s">
        <v>180</v>
      </c>
      <c r="N28" s="4" t="s">
        <v>180</v>
      </c>
      <c r="O28" s="4" t="s">
        <v>180</v>
      </c>
      <c r="P28" s="17">
        <v>13.848259000000002</v>
      </c>
    </row>
    <row r="29" spans="1:16" ht="12.75" customHeight="1">
      <c r="A29" s="26" t="s">
        <v>60</v>
      </c>
      <c r="B29" s="4"/>
      <c r="C29" s="4"/>
      <c r="D29" s="16"/>
      <c r="E29" s="16"/>
      <c r="F29" s="4"/>
      <c r="G29" s="4"/>
      <c r="H29" s="4"/>
      <c r="I29" s="4"/>
      <c r="J29" s="16"/>
      <c r="K29" s="4"/>
      <c r="L29" s="4"/>
      <c r="M29" s="4"/>
      <c r="N29" s="4"/>
      <c r="O29" s="4"/>
      <c r="P29" s="17"/>
    </row>
    <row r="30" spans="1:16" ht="12.75" customHeight="1">
      <c r="A30" s="29" t="s">
        <v>61</v>
      </c>
      <c r="B30" s="4" t="s">
        <v>180</v>
      </c>
      <c r="C30" s="4" t="s">
        <v>180</v>
      </c>
      <c r="D30" s="16">
        <v>16.495173000000001</v>
      </c>
      <c r="E30" s="16"/>
      <c r="F30" s="4" t="s">
        <v>180</v>
      </c>
      <c r="G30" s="4" t="s">
        <v>180</v>
      </c>
      <c r="H30" s="4" t="s">
        <v>180</v>
      </c>
      <c r="I30" s="4" t="s">
        <v>180</v>
      </c>
      <c r="J30" s="16">
        <v>4.3587810000000005</v>
      </c>
      <c r="K30" s="4"/>
      <c r="L30" s="4" t="s">
        <v>180</v>
      </c>
      <c r="M30" s="4" t="s">
        <v>180</v>
      </c>
      <c r="N30" s="4" t="s">
        <v>180</v>
      </c>
      <c r="O30" s="4" t="s">
        <v>180</v>
      </c>
      <c r="P30" s="17">
        <v>2.8392710000000001</v>
      </c>
    </row>
    <row r="31" spans="1:16" ht="12.75" customHeight="1">
      <c r="A31" s="29" t="s">
        <v>62</v>
      </c>
      <c r="B31" s="4" t="s">
        <v>180</v>
      </c>
      <c r="C31" s="4" t="s">
        <v>180</v>
      </c>
      <c r="D31" s="16">
        <v>11.373189</v>
      </c>
      <c r="E31" s="16"/>
      <c r="F31" s="4" t="s">
        <v>180</v>
      </c>
      <c r="G31" s="4" t="s">
        <v>180</v>
      </c>
      <c r="H31" s="4" t="s">
        <v>180</v>
      </c>
      <c r="I31" s="4" t="s">
        <v>180</v>
      </c>
      <c r="J31" s="16">
        <v>6.2601200000000006</v>
      </c>
      <c r="K31" s="4"/>
      <c r="L31" s="4" t="s">
        <v>180</v>
      </c>
      <c r="M31" s="4" t="s">
        <v>180</v>
      </c>
      <c r="N31" s="4" t="s">
        <v>180</v>
      </c>
      <c r="O31" s="4" t="s">
        <v>180</v>
      </c>
      <c r="P31" s="17">
        <v>4.2483009999999997</v>
      </c>
    </row>
    <row r="32" spans="1:16" ht="12.75" customHeight="1">
      <c r="A32" s="29" t="s">
        <v>63</v>
      </c>
      <c r="B32" s="4" t="s">
        <v>180</v>
      </c>
      <c r="C32" s="4" t="s">
        <v>180</v>
      </c>
      <c r="D32" s="16">
        <v>13.637025999999999</v>
      </c>
      <c r="E32" s="16"/>
      <c r="F32" s="4" t="s">
        <v>180</v>
      </c>
      <c r="G32" s="4" t="s">
        <v>180</v>
      </c>
      <c r="H32" s="4" t="s">
        <v>180</v>
      </c>
      <c r="I32" s="4" t="s">
        <v>180</v>
      </c>
      <c r="J32" s="16">
        <v>8.4828290000000006</v>
      </c>
      <c r="K32" s="4"/>
      <c r="L32" s="4" t="s">
        <v>180</v>
      </c>
      <c r="M32" s="4" t="s">
        <v>180</v>
      </c>
      <c r="N32" s="4" t="s">
        <v>180</v>
      </c>
      <c r="O32" s="4" t="s">
        <v>180</v>
      </c>
      <c r="P32" s="17">
        <v>3.5980100000000004</v>
      </c>
    </row>
    <row r="33" spans="1:16" ht="12.75" customHeight="1">
      <c r="A33" s="29" t="s">
        <v>64</v>
      </c>
      <c r="B33" s="4" t="s">
        <v>180</v>
      </c>
      <c r="C33" s="4" t="s">
        <v>180</v>
      </c>
      <c r="D33" s="16">
        <v>7.6500590000000006</v>
      </c>
      <c r="E33" s="16"/>
      <c r="F33" s="4" t="s">
        <v>180</v>
      </c>
      <c r="G33" s="4" t="s">
        <v>180</v>
      </c>
      <c r="H33" s="4" t="s">
        <v>180</v>
      </c>
      <c r="I33" s="4" t="s">
        <v>180</v>
      </c>
      <c r="J33" s="16">
        <v>3.1263030000000001</v>
      </c>
      <c r="K33" s="4"/>
      <c r="L33" s="4" t="s">
        <v>180</v>
      </c>
      <c r="M33" s="4" t="s">
        <v>180</v>
      </c>
      <c r="N33" s="4" t="s">
        <v>180</v>
      </c>
      <c r="O33" s="4" t="s">
        <v>180</v>
      </c>
      <c r="P33" s="17">
        <v>2.9903629999999994</v>
      </c>
    </row>
    <row r="34" spans="1:16" ht="12.75" customHeight="1">
      <c r="A34" s="29" t="s">
        <v>65</v>
      </c>
      <c r="B34" s="4" t="s">
        <v>180</v>
      </c>
      <c r="C34" s="4" t="s">
        <v>180</v>
      </c>
      <c r="D34" s="16">
        <v>11.449598000000002</v>
      </c>
      <c r="E34" s="16"/>
      <c r="F34" s="4" t="s">
        <v>180</v>
      </c>
      <c r="G34" s="4" t="s">
        <v>180</v>
      </c>
      <c r="H34" s="4" t="s">
        <v>180</v>
      </c>
      <c r="I34" s="4" t="s">
        <v>180</v>
      </c>
      <c r="J34" s="16">
        <v>10.721580000000001</v>
      </c>
      <c r="K34" s="4"/>
      <c r="L34" s="4" t="s">
        <v>180</v>
      </c>
      <c r="M34" s="4" t="s">
        <v>180</v>
      </c>
      <c r="N34" s="4" t="s">
        <v>180</v>
      </c>
      <c r="O34" s="4" t="s">
        <v>180</v>
      </c>
      <c r="P34" s="17">
        <v>9.6341099999999997</v>
      </c>
    </row>
    <row r="35" spans="1:16" ht="12.75" customHeight="1">
      <c r="A35" s="26" t="s">
        <v>66</v>
      </c>
      <c r="B35" s="4"/>
      <c r="C35" s="4"/>
      <c r="D35" s="16"/>
      <c r="E35" s="16"/>
      <c r="F35" s="4"/>
      <c r="G35" s="4"/>
      <c r="H35" s="4"/>
      <c r="I35" s="4"/>
      <c r="J35" s="16"/>
      <c r="K35" s="4"/>
      <c r="L35" s="4"/>
      <c r="M35" s="4"/>
      <c r="N35" s="4"/>
      <c r="O35" s="4"/>
      <c r="P35" s="17"/>
    </row>
    <row r="36" spans="1:16" ht="12.75" customHeight="1">
      <c r="A36" s="29" t="s">
        <v>67</v>
      </c>
      <c r="B36" s="4" t="s">
        <v>180</v>
      </c>
      <c r="C36" s="4" t="s">
        <v>180</v>
      </c>
      <c r="D36" s="16">
        <v>0.61693100000000001</v>
      </c>
      <c r="E36" s="16"/>
      <c r="F36" s="4" t="s">
        <v>180</v>
      </c>
      <c r="G36" s="4" t="s">
        <v>180</v>
      </c>
      <c r="H36" s="4" t="s">
        <v>180</v>
      </c>
      <c r="I36" s="4" t="s">
        <v>180</v>
      </c>
      <c r="J36" s="16">
        <v>0.61693100000000001</v>
      </c>
      <c r="K36" s="4"/>
      <c r="L36" s="4" t="s">
        <v>180</v>
      </c>
      <c r="M36" s="4" t="s">
        <v>180</v>
      </c>
      <c r="N36" s="4" t="s">
        <v>180</v>
      </c>
      <c r="O36" s="4" t="s">
        <v>180</v>
      </c>
      <c r="P36" s="17">
        <v>0.61693100000000001</v>
      </c>
    </row>
    <row r="37" spans="1:16" ht="12.75" customHeight="1">
      <c r="A37" s="29" t="s">
        <v>68</v>
      </c>
      <c r="B37" s="4" t="s">
        <v>180</v>
      </c>
      <c r="C37" s="4" t="s">
        <v>180</v>
      </c>
      <c r="D37" s="16">
        <v>19.564641999999996</v>
      </c>
      <c r="E37" s="16"/>
      <c r="F37" s="4" t="s">
        <v>180</v>
      </c>
      <c r="G37" s="4" t="s">
        <v>180</v>
      </c>
      <c r="H37" s="4" t="s">
        <v>180</v>
      </c>
      <c r="I37" s="4" t="s">
        <v>180</v>
      </c>
      <c r="J37" s="16">
        <v>9.9310010000000002</v>
      </c>
      <c r="K37" s="4"/>
      <c r="L37" s="4" t="s">
        <v>180</v>
      </c>
      <c r="M37" s="4" t="s">
        <v>180</v>
      </c>
      <c r="N37" s="4" t="s">
        <v>180</v>
      </c>
      <c r="O37" s="4" t="s">
        <v>180</v>
      </c>
      <c r="P37" s="17">
        <v>12.493082000000001</v>
      </c>
    </row>
    <row r="38" spans="1:16" ht="12.75" customHeight="1">
      <c r="A38" s="29" t="s">
        <v>69</v>
      </c>
      <c r="B38" s="77">
        <v>58.044822446391663</v>
      </c>
      <c r="C38" s="77">
        <v>21.161734137543807</v>
      </c>
      <c r="D38" s="16">
        <v>35.378301</v>
      </c>
      <c r="E38" s="16"/>
      <c r="F38" s="4" t="s">
        <v>180</v>
      </c>
      <c r="G38" s="4" t="s">
        <v>180</v>
      </c>
      <c r="H38" s="4" t="s">
        <v>180</v>
      </c>
      <c r="I38" s="4" t="s">
        <v>180</v>
      </c>
      <c r="J38" s="16">
        <v>20.535272000000003</v>
      </c>
      <c r="K38" s="4"/>
      <c r="L38" s="4" t="s">
        <v>180</v>
      </c>
      <c r="M38" s="4" t="s">
        <v>180</v>
      </c>
      <c r="N38" s="4" t="s">
        <v>180</v>
      </c>
      <c r="O38" s="4" t="s">
        <v>180</v>
      </c>
      <c r="P38" s="17">
        <v>7.4866619999999999</v>
      </c>
    </row>
    <row r="39" spans="1:16" ht="12.75" customHeight="1">
      <c r="A39" s="32" t="s">
        <v>70</v>
      </c>
      <c r="B39" s="23" t="s">
        <v>180</v>
      </c>
      <c r="C39" s="23" t="s">
        <v>180</v>
      </c>
      <c r="D39" s="24">
        <v>5.045170999999999</v>
      </c>
      <c r="E39" s="24"/>
      <c r="F39" s="23" t="s">
        <v>180</v>
      </c>
      <c r="G39" s="23" t="s">
        <v>180</v>
      </c>
      <c r="H39" s="23" t="s">
        <v>180</v>
      </c>
      <c r="I39" s="23" t="s">
        <v>180</v>
      </c>
      <c r="J39" s="24">
        <v>1.866409</v>
      </c>
      <c r="K39" s="23"/>
      <c r="L39" s="23" t="s">
        <v>180</v>
      </c>
      <c r="M39" s="23" t="s">
        <v>180</v>
      </c>
      <c r="N39" s="23" t="s">
        <v>180</v>
      </c>
      <c r="O39" s="23" t="s">
        <v>180</v>
      </c>
      <c r="P39" s="34">
        <v>2.7133799999999999</v>
      </c>
    </row>
    <row r="40" spans="1:16" ht="12.75" customHeight="1">
      <c r="A40" s="264" t="s">
        <v>172</v>
      </c>
      <c r="B40" s="265"/>
      <c r="C40" s="265"/>
      <c r="D40" s="265"/>
      <c r="E40" s="265"/>
      <c r="F40" s="265"/>
      <c r="G40" s="265"/>
      <c r="H40" s="265"/>
      <c r="I40" s="265"/>
      <c r="J40" s="265"/>
      <c r="K40" s="265"/>
      <c r="L40" s="265"/>
      <c r="M40" s="265"/>
      <c r="N40" s="265"/>
      <c r="O40" s="265"/>
      <c r="P40" s="266"/>
    </row>
    <row r="41" spans="1:16" ht="12.75" customHeight="1">
      <c r="A41" s="264" t="s">
        <v>173</v>
      </c>
      <c r="B41" s="265"/>
      <c r="C41" s="265"/>
      <c r="D41" s="265"/>
      <c r="E41" s="265"/>
      <c r="F41" s="265"/>
      <c r="G41" s="265"/>
      <c r="H41" s="265"/>
      <c r="I41" s="265"/>
      <c r="J41" s="265"/>
      <c r="K41" s="265"/>
      <c r="L41" s="265"/>
      <c r="M41" s="265"/>
      <c r="N41" s="265"/>
      <c r="O41" s="265"/>
      <c r="P41" s="266"/>
    </row>
    <row r="42" spans="1:16" ht="12.75" customHeight="1">
      <c r="A42" s="267" t="s">
        <v>113</v>
      </c>
      <c r="B42" s="268"/>
      <c r="C42" s="268"/>
      <c r="D42" s="268"/>
      <c r="E42" s="268"/>
      <c r="F42" s="268"/>
      <c r="G42" s="268"/>
      <c r="H42" s="268"/>
      <c r="I42" s="268"/>
      <c r="J42" s="268"/>
      <c r="K42" s="268"/>
      <c r="L42" s="268"/>
      <c r="M42" s="268"/>
      <c r="N42" s="268"/>
      <c r="O42" s="268"/>
      <c r="P42" s="269"/>
    </row>
    <row r="43" spans="1:16" ht="12.75" customHeight="1">
      <c r="A43" s="230" t="s">
        <v>113</v>
      </c>
      <c r="B43" s="231"/>
      <c r="C43" s="231"/>
      <c r="D43" s="231"/>
      <c r="E43" s="231"/>
      <c r="F43" s="231"/>
      <c r="G43" s="231"/>
      <c r="H43" s="231"/>
      <c r="I43" s="231"/>
      <c r="J43" s="231"/>
      <c r="K43" s="231"/>
      <c r="L43" s="231"/>
      <c r="M43" s="231"/>
      <c r="N43" s="231"/>
      <c r="O43" s="231"/>
      <c r="P43" s="232"/>
    </row>
    <row r="44" spans="1:16" ht="183.75" customHeight="1">
      <c r="A44" s="157" t="s">
        <v>174</v>
      </c>
      <c r="B44" s="157"/>
      <c r="C44" s="157"/>
      <c r="D44" s="157"/>
      <c r="E44" s="157"/>
      <c r="F44" s="157"/>
      <c r="G44" s="157"/>
      <c r="H44" s="157"/>
      <c r="I44" s="157"/>
      <c r="J44" s="157"/>
      <c r="K44" s="157"/>
      <c r="L44" s="157"/>
      <c r="M44" s="157"/>
      <c r="N44" s="157"/>
      <c r="O44" s="157"/>
      <c r="P44" s="157"/>
    </row>
  </sheetData>
  <mergeCells count="20">
    <mergeCell ref="A1:P1"/>
    <mergeCell ref="A2:P2"/>
    <mergeCell ref="F3:I3"/>
    <mergeCell ref="L3:O3"/>
    <mergeCell ref="F4:G4"/>
    <mergeCell ref="L4:M4"/>
    <mergeCell ref="A44:P44"/>
    <mergeCell ref="A3:A5"/>
    <mergeCell ref="D3:D5"/>
    <mergeCell ref="H4:H5"/>
    <mergeCell ref="I4:I5"/>
    <mergeCell ref="J3:J5"/>
    <mergeCell ref="N4:N5"/>
    <mergeCell ref="O4:O5"/>
    <mergeCell ref="P3:P5"/>
    <mergeCell ref="B3:C4"/>
    <mergeCell ref="A40:P40"/>
    <mergeCell ref="A41:P41"/>
    <mergeCell ref="A42:P42"/>
    <mergeCell ref="A43:P43"/>
  </mergeCells>
  <printOptions horizontalCentered="1"/>
  <pageMargins left="0.25" right="0.25" top="0.75" bottom="0.75" header="0.3" footer="0.3"/>
  <pageSetup paperSize="9" scale="64"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workbookViewId="0">
      <selection activeCell="A40" sqref="A40:XFD40"/>
    </sheetView>
  </sheetViews>
  <sheetFormatPr defaultColWidth="9" defaultRowHeight="12.75"/>
  <cols>
    <col min="1" max="1" width="12.7109375" customWidth="1"/>
    <col min="2" max="3" width="9.140625" customWidth="1"/>
    <col min="4" max="4" width="10.140625" customWidth="1"/>
    <col min="5" max="5" width="9.140625" customWidth="1"/>
    <col min="6" max="7" width="9" customWidth="1"/>
    <col min="8" max="8" width="15" customWidth="1"/>
    <col min="9" max="9" width="13.7109375" customWidth="1"/>
    <col min="10" max="11" width="7" customWidth="1"/>
    <col min="12" max="12" width="10.42578125" customWidth="1"/>
    <col min="13" max="14" width="7" customWidth="1"/>
    <col min="15" max="15" width="17" customWidth="1"/>
  </cols>
  <sheetData>
    <row r="1" spans="1:15" ht="19.5" customHeight="1">
      <c r="A1" s="274" t="s">
        <v>175</v>
      </c>
      <c r="B1" s="274"/>
      <c r="C1" s="274"/>
      <c r="D1" s="274"/>
      <c r="E1" s="274"/>
      <c r="F1" s="274"/>
      <c r="G1" s="274"/>
      <c r="H1" s="274"/>
      <c r="I1" s="274"/>
      <c r="J1" s="274"/>
      <c r="K1" s="274"/>
      <c r="L1" s="274"/>
      <c r="M1" s="274"/>
      <c r="N1" s="274"/>
      <c r="O1" s="274"/>
    </row>
    <row r="2" spans="1:15" ht="25.5" customHeight="1">
      <c r="A2" s="275" t="s">
        <v>234</v>
      </c>
      <c r="B2" s="276"/>
      <c r="C2" s="276"/>
      <c r="D2" s="276"/>
      <c r="E2" s="276"/>
      <c r="F2" s="276"/>
      <c r="G2" s="276"/>
      <c r="H2" s="276"/>
      <c r="I2" s="276"/>
      <c r="J2" s="276"/>
      <c r="K2" s="276"/>
      <c r="L2" s="276"/>
      <c r="M2" s="276"/>
      <c r="N2" s="276"/>
      <c r="O2" s="276"/>
    </row>
    <row r="3" spans="1:15" ht="13.5" customHeight="1">
      <c r="A3" s="272"/>
      <c r="B3" s="188" t="s">
        <v>176</v>
      </c>
      <c r="C3" s="188"/>
      <c r="D3" s="188"/>
      <c r="E3" s="188"/>
      <c r="F3" s="188"/>
      <c r="G3" s="188"/>
      <c r="H3" s="188" t="s">
        <v>248</v>
      </c>
      <c r="I3" s="188" t="s">
        <v>177</v>
      </c>
      <c r="J3" s="188" t="s">
        <v>178</v>
      </c>
      <c r="K3" s="188"/>
      <c r="L3" s="188"/>
      <c r="M3" s="188"/>
      <c r="N3" s="188"/>
      <c r="O3" s="192" t="s">
        <v>179</v>
      </c>
    </row>
    <row r="4" spans="1:15" ht="13.5" customHeight="1">
      <c r="A4" s="272"/>
      <c r="B4" s="188" t="s">
        <v>102</v>
      </c>
      <c r="C4" s="188"/>
      <c r="D4" s="188"/>
      <c r="E4" s="188"/>
      <c r="F4" s="188"/>
      <c r="G4" s="188" t="s">
        <v>103</v>
      </c>
      <c r="H4" s="188"/>
      <c r="I4" s="188"/>
      <c r="J4" s="188"/>
      <c r="K4" s="188"/>
      <c r="L4" s="188"/>
      <c r="M4" s="188"/>
      <c r="N4" s="188"/>
      <c r="O4" s="192"/>
    </row>
    <row r="5" spans="1:15" ht="13.5" customHeight="1">
      <c r="A5" s="272"/>
      <c r="B5" s="188" t="s">
        <v>104</v>
      </c>
      <c r="C5" s="188"/>
      <c r="D5" s="188"/>
      <c r="E5" s="188" t="s">
        <v>105</v>
      </c>
      <c r="F5" s="188" t="s">
        <v>243</v>
      </c>
      <c r="G5" s="188"/>
      <c r="H5" s="188"/>
      <c r="I5" s="188"/>
      <c r="J5" s="188" t="s">
        <v>104</v>
      </c>
      <c r="K5" s="188"/>
      <c r="L5" s="188"/>
      <c r="M5" s="188" t="s">
        <v>105</v>
      </c>
      <c r="N5" s="188" t="s">
        <v>249</v>
      </c>
      <c r="O5" s="192"/>
    </row>
    <row r="6" spans="1:15" ht="38.25" customHeight="1">
      <c r="A6" s="272"/>
      <c r="B6" s="139" t="s">
        <v>106</v>
      </c>
      <c r="C6" s="139" t="s">
        <v>107</v>
      </c>
      <c r="D6" s="139" t="s">
        <v>244</v>
      </c>
      <c r="E6" s="188"/>
      <c r="F6" s="188"/>
      <c r="G6" s="188"/>
      <c r="H6" s="188"/>
      <c r="I6" s="188"/>
      <c r="J6" s="139" t="s">
        <v>106</v>
      </c>
      <c r="K6" s="139" t="s">
        <v>107</v>
      </c>
      <c r="L6" s="139" t="s">
        <v>244</v>
      </c>
      <c r="M6" s="188"/>
      <c r="N6" s="188"/>
      <c r="O6" s="192"/>
    </row>
    <row r="7" spans="1:15" ht="12.75" customHeight="1">
      <c r="A7" s="110"/>
      <c r="B7" s="18"/>
      <c r="C7" s="18"/>
      <c r="D7" s="18"/>
      <c r="E7" s="18"/>
      <c r="F7" s="19"/>
      <c r="G7" s="19"/>
      <c r="H7" s="19"/>
      <c r="I7" s="19"/>
      <c r="J7" s="19"/>
      <c r="K7" s="19"/>
      <c r="L7" s="19"/>
      <c r="M7" s="19"/>
      <c r="N7" s="20"/>
      <c r="O7" s="19"/>
    </row>
    <row r="8" spans="1:15" ht="12.75" customHeight="1">
      <c r="A8" s="101" t="s">
        <v>48</v>
      </c>
      <c r="B8" s="4"/>
      <c r="C8" s="4"/>
      <c r="D8" s="4"/>
      <c r="E8" s="4"/>
      <c r="F8" s="4"/>
      <c r="G8" s="4"/>
      <c r="H8" s="4"/>
      <c r="I8" s="16"/>
      <c r="J8" s="4"/>
      <c r="K8" s="4"/>
      <c r="L8" s="4"/>
      <c r="M8" s="4"/>
      <c r="N8" s="4"/>
      <c r="O8" s="16"/>
    </row>
    <row r="9" spans="1:15" ht="12.75" customHeight="1">
      <c r="A9" s="118"/>
      <c r="B9" s="18"/>
      <c r="C9" s="18"/>
      <c r="D9" s="18"/>
      <c r="E9" s="18"/>
      <c r="F9" s="18"/>
      <c r="G9" s="18"/>
      <c r="H9" s="18"/>
      <c r="I9" s="16"/>
      <c r="J9" s="18"/>
      <c r="K9" s="18"/>
      <c r="L9" s="18"/>
      <c r="M9" s="18"/>
      <c r="N9" s="18"/>
      <c r="O9" s="16"/>
    </row>
    <row r="10" spans="1:15" ht="12.75" customHeight="1">
      <c r="A10" s="101" t="s">
        <v>49</v>
      </c>
      <c r="B10" s="18"/>
      <c r="C10" s="18"/>
      <c r="D10" s="18"/>
      <c r="E10" s="18"/>
      <c r="F10" s="18"/>
      <c r="G10" s="18"/>
      <c r="H10" s="18"/>
      <c r="I10" s="16"/>
      <c r="J10" s="18"/>
      <c r="K10" s="18"/>
      <c r="L10" s="18"/>
      <c r="M10" s="18"/>
      <c r="N10" s="18"/>
      <c r="O10" s="16"/>
    </row>
    <row r="11" spans="1:15" ht="12.75" customHeight="1">
      <c r="A11" s="31" t="s">
        <v>50</v>
      </c>
      <c r="B11" s="4"/>
      <c r="C11" s="4"/>
      <c r="D11" s="16"/>
      <c r="E11" s="4"/>
      <c r="F11" s="4"/>
      <c r="G11" s="4"/>
      <c r="H11" s="4"/>
      <c r="I11" s="16"/>
      <c r="J11" s="12"/>
      <c r="K11" s="4"/>
      <c r="L11" s="4"/>
      <c r="M11" s="4"/>
      <c r="N11" s="4"/>
      <c r="O11" s="16"/>
    </row>
    <row r="12" spans="1:15" ht="12.75" customHeight="1">
      <c r="A12" s="31" t="s">
        <v>51</v>
      </c>
      <c r="B12" s="4"/>
      <c r="C12" s="4"/>
      <c r="D12" s="16"/>
      <c r="E12" s="4"/>
      <c r="F12" s="4"/>
      <c r="G12" s="4"/>
      <c r="H12" s="4"/>
      <c r="I12" s="16"/>
      <c r="J12" s="12"/>
      <c r="K12" s="4"/>
      <c r="L12" s="4"/>
      <c r="M12" s="4"/>
      <c r="N12" s="4"/>
      <c r="O12" s="16"/>
    </row>
    <row r="13" spans="1:15" ht="12.75" customHeight="1">
      <c r="A13" s="111" t="s">
        <v>52</v>
      </c>
      <c r="B13" s="4"/>
      <c r="C13" s="4"/>
      <c r="D13" s="16"/>
      <c r="E13" s="4"/>
      <c r="F13" s="4"/>
      <c r="G13" s="4"/>
      <c r="H13" s="4"/>
      <c r="I13" s="16"/>
      <c r="J13" s="12"/>
      <c r="K13" s="4"/>
      <c r="L13" s="4"/>
      <c r="M13" s="4"/>
      <c r="N13" s="4"/>
      <c r="O13" s="16"/>
    </row>
    <row r="14" spans="1:15" ht="12.75" customHeight="1">
      <c r="A14" s="31" t="s">
        <v>53</v>
      </c>
      <c r="B14" s="4"/>
      <c r="C14" s="4"/>
      <c r="D14" s="16"/>
      <c r="E14" s="4"/>
      <c r="F14" s="4"/>
      <c r="G14" s="4"/>
      <c r="H14" s="4"/>
      <c r="I14" s="16"/>
      <c r="J14" s="21"/>
      <c r="K14" s="21"/>
      <c r="L14" s="21"/>
      <c r="M14" s="21"/>
      <c r="N14" s="21"/>
      <c r="O14" s="16"/>
    </row>
    <row r="15" spans="1:15" ht="12.75" customHeight="1">
      <c r="A15" s="31" t="s">
        <v>54</v>
      </c>
      <c r="B15" s="4"/>
      <c r="C15" s="4"/>
      <c r="D15" s="16"/>
      <c r="E15" s="4"/>
      <c r="F15" s="4"/>
      <c r="G15" s="4"/>
      <c r="H15" s="4"/>
      <c r="I15" s="16"/>
      <c r="J15" s="12"/>
      <c r="K15" s="4"/>
      <c r="L15" s="4"/>
      <c r="M15" s="4"/>
      <c r="N15" s="4"/>
      <c r="O15" s="16"/>
    </row>
    <row r="16" spans="1:15" ht="12.75" customHeight="1">
      <c r="A16" s="111" t="s">
        <v>92</v>
      </c>
      <c r="B16" s="4"/>
      <c r="C16" s="4"/>
      <c r="D16" s="16"/>
      <c r="E16" s="4"/>
      <c r="F16" s="4"/>
      <c r="G16" s="4"/>
      <c r="H16" s="4"/>
      <c r="I16" s="16"/>
      <c r="J16" s="16"/>
      <c r="K16" s="4"/>
      <c r="L16" s="4"/>
      <c r="M16" s="4"/>
      <c r="N16" s="4"/>
      <c r="O16" s="16"/>
    </row>
    <row r="17" spans="1:15" ht="12.75" customHeight="1">
      <c r="A17" s="107" t="s">
        <v>93</v>
      </c>
      <c r="B17" s="4"/>
      <c r="C17" s="4"/>
      <c r="D17" s="16"/>
      <c r="E17" s="4"/>
      <c r="F17" s="4"/>
      <c r="G17" s="4"/>
      <c r="H17" s="4"/>
      <c r="I17" s="16"/>
      <c r="J17" s="16"/>
      <c r="K17" s="16"/>
      <c r="L17" s="16"/>
      <c r="M17" s="16"/>
      <c r="N17" s="16"/>
      <c r="O17" s="16"/>
    </row>
    <row r="18" spans="1:15" ht="12.75" customHeight="1">
      <c r="A18" s="107" t="s">
        <v>94</v>
      </c>
      <c r="B18" s="4"/>
      <c r="C18" s="4"/>
      <c r="D18" s="16"/>
      <c r="E18" s="4"/>
      <c r="F18" s="4"/>
      <c r="G18" s="4"/>
      <c r="H18" s="4"/>
      <c r="I18" s="16"/>
      <c r="J18" s="21"/>
      <c r="K18" s="21"/>
      <c r="L18" s="21"/>
      <c r="M18" s="21"/>
      <c r="N18" s="21"/>
      <c r="O18" s="16"/>
    </row>
    <row r="19" spans="1:15" ht="12.75" customHeight="1">
      <c r="A19" s="107" t="s">
        <v>95</v>
      </c>
      <c r="B19" s="4"/>
      <c r="C19" s="4"/>
      <c r="D19" s="16"/>
      <c r="E19" s="4"/>
      <c r="F19" s="4"/>
      <c r="G19" s="4"/>
      <c r="H19" s="4"/>
      <c r="I19" s="16"/>
      <c r="J19" s="21"/>
      <c r="K19" s="21"/>
      <c r="L19" s="21"/>
      <c r="M19" s="21"/>
      <c r="N19" s="21"/>
      <c r="O19" s="16"/>
    </row>
    <row r="20" spans="1:15" ht="12.75" customHeight="1">
      <c r="A20" s="107" t="s">
        <v>96</v>
      </c>
      <c r="B20" s="4"/>
      <c r="C20" s="4"/>
      <c r="D20" s="16"/>
      <c r="E20" s="4"/>
      <c r="F20" s="4"/>
      <c r="G20" s="4"/>
      <c r="H20" s="4"/>
      <c r="I20" s="16"/>
      <c r="J20" s="21"/>
      <c r="K20" s="21"/>
      <c r="L20" s="21"/>
      <c r="M20" s="21"/>
      <c r="N20" s="21"/>
      <c r="O20" s="16"/>
    </row>
    <row r="21" spans="1:15" ht="12.75" customHeight="1">
      <c r="A21" s="107" t="s">
        <v>144</v>
      </c>
      <c r="B21" s="4"/>
      <c r="C21" s="4"/>
      <c r="D21" s="16"/>
      <c r="E21" s="4"/>
      <c r="F21" s="4"/>
      <c r="G21" s="4"/>
      <c r="H21" s="4"/>
      <c r="I21" s="16"/>
      <c r="J21" s="21"/>
      <c r="K21" s="21"/>
      <c r="L21" s="21"/>
      <c r="M21" s="21"/>
      <c r="N21" s="21"/>
      <c r="O21" s="16"/>
    </row>
    <row r="22" spans="1:15" ht="12.75" customHeight="1">
      <c r="A22" s="111" t="s">
        <v>55</v>
      </c>
      <c r="B22" s="4"/>
      <c r="C22" s="4"/>
      <c r="D22" s="16"/>
      <c r="E22" s="4"/>
      <c r="F22" s="4"/>
      <c r="G22" s="4"/>
      <c r="H22" s="4"/>
      <c r="I22" s="16"/>
      <c r="J22" s="16"/>
      <c r="K22" s="4"/>
      <c r="L22" s="4"/>
      <c r="M22" s="4"/>
      <c r="N22" s="4"/>
      <c r="O22" s="16"/>
    </row>
    <row r="23" spans="1:15" ht="12.75" customHeight="1">
      <c r="A23" s="31" t="s">
        <v>47</v>
      </c>
      <c r="B23" s="4"/>
      <c r="C23" s="4"/>
      <c r="D23" s="16"/>
      <c r="E23" s="4"/>
      <c r="F23" s="4"/>
      <c r="G23" s="4"/>
      <c r="H23" s="4"/>
      <c r="I23" s="16"/>
      <c r="J23" s="21"/>
      <c r="K23" s="21"/>
      <c r="L23" s="21"/>
      <c r="M23" s="21"/>
      <c r="N23" s="21"/>
      <c r="O23" s="16"/>
    </row>
    <row r="24" spans="1:15" ht="12.75" customHeight="1">
      <c r="A24" s="31" t="s">
        <v>59</v>
      </c>
      <c r="B24" s="4"/>
      <c r="C24" s="4"/>
      <c r="D24" s="16"/>
      <c r="E24" s="4"/>
      <c r="F24" s="4"/>
      <c r="G24" s="4"/>
      <c r="H24" s="4"/>
      <c r="I24" s="16"/>
      <c r="J24" s="21"/>
      <c r="K24" s="21"/>
      <c r="L24" s="21"/>
      <c r="M24" s="21"/>
      <c r="N24" s="21"/>
      <c r="O24" s="16"/>
    </row>
    <row r="25" spans="1:15" ht="12.75" customHeight="1">
      <c r="A25" s="31" t="s">
        <v>109</v>
      </c>
      <c r="B25" s="4"/>
      <c r="C25" s="4"/>
      <c r="D25" s="16"/>
      <c r="E25" s="4"/>
      <c r="F25" s="4"/>
      <c r="G25" s="4"/>
      <c r="H25" s="4"/>
      <c r="I25" s="16"/>
      <c r="J25" s="21"/>
      <c r="K25" s="21"/>
      <c r="L25" s="21"/>
      <c r="M25" s="21"/>
      <c r="N25" s="21"/>
      <c r="O25" s="16"/>
    </row>
    <row r="26" spans="1:15" ht="12.75" customHeight="1">
      <c r="A26" s="31" t="s">
        <v>57</v>
      </c>
      <c r="B26" s="4"/>
      <c r="C26" s="4"/>
      <c r="D26" s="16"/>
      <c r="E26" s="4"/>
      <c r="F26" s="4"/>
      <c r="G26" s="4"/>
      <c r="H26" s="4"/>
      <c r="I26" s="16"/>
      <c r="J26" s="21"/>
      <c r="K26" s="21"/>
      <c r="L26" s="21"/>
      <c r="M26" s="21"/>
      <c r="N26" s="21"/>
      <c r="O26" s="16"/>
    </row>
    <row r="27" spans="1:15" ht="12.75" customHeight="1">
      <c r="A27" s="31" t="s">
        <v>58</v>
      </c>
      <c r="B27" s="4"/>
      <c r="C27" s="4"/>
      <c r="D27" s="4"/>
      <c r="E27" s="4"/>
      <c r="F27" s="4"/>
      <c r="G27" s="4"/>
      <c r="H27" s="4"/>
      <c r="I27" s="16"/>
      <c r="J27" s="16"/>
      <c r="K27" s="16"/>
      <c r="L27" s="16"/>
      <c r="M27" s="16"/>
      <c r="N27" s="16"/>
      <c r="O27" s="16"/>
    </row>
    <row r="28" spans="1:15" ht="12.75" customHeight="1">
      <c r="A28" s="101" t="s">
        <v>60</v>
      </c>
      <c r="B28" s="4"/>
      <c r="C28" s="4"/>
      <c r="D28" s="16"/>
      <c r="E28" s="4"/>
      <c r="F28" s="4"/>
      <c r="G28" s="4"/>
      <c r="H28" s="4"/>
      <c r="I28" s="16"/>
      <c r="J28" s="16"/>
      <c r="K28" s="4"/>
      <c r="L28" s="4"/>
      <c r="M28" s="4"/>
      <c r="N28" s="4"/>
      <c r="O28" s="16"/>
    </row>
    <row r="29" spans="1:15" ht="12.75" customHeight="1">
      <c r="A29" s="31" t="s">
        <v>61</v>
      </c>
      <c r="B29" s="4"/>
      <c r="C29" s="4"/>
      <c r="D29" s="16"/>
      <c r="E29" s="4"/>
      <c r="F29" s="4"/>
      <c r="G29" s="4"/>
      <c r="H29" s="4"/>
      <c r="I29" s="16"/>
      <c r="J29" s="21"/>
      <c r="K29" s="21"/>
      <c r="L29" s="21"/>
      <c r="M29" s="21"/>
      <c r="N29" s="21"/>
      <c r="O29" s="16"/>
    </row>
    <row r="30" spans="1:15" ht="12.75" customHeight="1">
      <c r="A30" s="31" t="s">
        <v>62</v>
      </c>
      <c r="B30" s="4"/>
      <c r="C30" s="4"/>
      <c r="D30" s="16"/>
      <c r="E30" s="4"/>
      <c r="F30" s="4"/>
      <c r="G30" s="4"/>
      <c r="H30" s="4"/>
      <c r="I30" s="16"/>
      <c r="J30" s="21"/>
      <c r="K30" s="21"/>
      <c r="L30" s="21"/>
      <c r="M30" s="21"/>
      <c r="N30" s="21"/>
      <c r="O30" s="16"/>
    </row>
    <row r="31" spans="1:15" ht="12.75" customHeight="1">
      <c r="A31" s="31" t="s">
        <v>63</v>
      </c>
      <c r="B31" s="4"/>
      <c r="C31" s="4"/>
      <c r="D31" s="16"/>
      <c r="E31" s="4"/>
      <c r="F31" s="4"/>
      <c r="G31" s="4"/>
      <c r="H31" s="4"/>
      <c r="I31" s="16"/>
      <c r="J31" s="21"/>
      <c r="K31" s="21"/>
      <c r="L31" s="21"/>
      <c r="M31" s="21"/>
      <c r="N31" s="21"/>
      <c r="O31" s="16"/>
    </row>
    <row r="32" spans="1:15" ht="12.75" customHeight="1">
      <c r="A32" s="31" t="s">
        <v>64</v>
      </c>
      <c r="B32" s="4"/>
      <c r="C32" s="4"/>
      <c r="D32" s="16"/>
      <c r="E32" s="4"/>
      <c r="F32" s="4"/>
      <c r="G32" s="4"/>
      <c r="H32" s="4"/>
      <c r="I32" s="16"/>
      <c r="J32" s="16"/>
      <c r="K32" s="16"/>
      <c r="L32" s="16"/>
      <c r="M32" s="16"/>
      <c r="N32" s="16"/>
      <c r="O32" s="16"/>
    </row>
    <row r="33" spans="1:15" ht="12.75" customHeight="1">
      <c r="A33" s="31" t="s">
        <v>65</v>
      </c>
      <c r="B33" s="4"/>
      <c r="C33" s="4"/>
      <c r="D33" s="16"/>
      <c r="E33" s="4"/>
      <c r="F33" s="4"/>
      <c r="G33" s="4"/>
      <c r="H33" s="4"/>
      <c r="I33" s="16"/>
      <c r="J33" s="16"/>
      <c r="K33" s="16"/>
      <c r="L33" s="16"/>
      <c r="M33" s="16"/>
      <c r="N33" s="16"/>
      <c r="O33" s="16"/>
    </row>
    <row r="34" spans="1:15" ht="12.75" customHeight="1">
      <c r="A34" s="224" t="s">
        <v>181</v>
      </c>
      <c r="B34" s="273"/>
      <c r="C34" s="273"/>
      <c r="D34" s="273"/>
      <c r="E34" s="273"/>
      <c r="F34" s="273"/>
      <c r="G34" s="273"/>
      <c r="H34" s="273"/>
      <c r="I34" s="273"/>
      <c r="J34" s="273"/>
      <c r="K34" s="273"/>
      <c r="L34" s="273"/>
      <c r="M34" s="273"/>
      <c r="N34" s="273"/>
      <c r="O34" s="273"/>
    </row>
    <row r="35" spans="1:15" ht="12.75" customHeight="1">
      <c r="A35" s="250" t="s">
        <v>182</v>
      </c>
      <c r="B35" s="250"/>
      <c r="C35" s="250"/>
      <c r="D35" s="250"/>
      <c r="E35" s="250"/>
      <c r="F35" s="250"/>
      <c r="G35" s="250"/>
      <c r="H35" s="250"/>
      <c r="I35" s="250"/>
      <c r="J35" s="250"/>
      <c r="K35" s="250"/>
      <c r="L35" s="250"/>
      <c r="M35" s="250"/>
      <c r="N35" s="250"/>
      <c r="O35" s="250"/>
    </row>
    <row r="36" spans="1:15" ht="12.75" customHeight="1">
      <c r="A36" s="226" t="s">
        <v>111</v>
      </c>
      <c r="B36" s="226"/>
      <c r="C36" s="226"/>
      <c r="D36" s="226"/>
      <c r="E36" s="226"/>
      <c r="F36" s="226"/>
      <c r="G36" s="226"/>
      <c r="H36" s="226"/>
      <c r="I36" s="226"/>
      <c r="J36" s="226"/>
      <c r="K36" s="226"/>
      <c r="L36" s="226"/>
      <c r="M36" s="226"/>
      <c r="N36" s="226"/>
      <c r="O36" s="226"/>
    </row>
    <row r="37" spans="1:15" ht="12.75" customHeight="1">
      <c r="A37" s="268" t="s">
        <v>112</v>
      </c>
      <c r="B37" s="268"/>
      <c r="C37" s="268"/>
      <c r="D37" s="268"/>
      <c r="E37" s="268"/>
      <c r="F37" s="268"/>
      <c r="G37" s="268"/>
      <c r="H37" s="268"/>
      <c r="I37" s="268"/>
      <c r="J37" s="268"/>
      <c r="K37" s="268"/>
      <c r="L37" s="268"/>
      <c r="M37" s="268"/>
      <c r="N37" s="268"/>
      <c r="O37" s="268"/>
    </row>
    <row r="38" spans="1:15" ht="12.75" customHeight="1">
      <c r="A38" s="268" t="s">
        <v>183</v>
      </c>
      <c r="B38" s="268"/>
      <c r="C38" s="268"/>
      <c r="D38" s="268"/>
      <c r="E38" s="268"/>
      <c r="F38" s="268"/>
      <c r="G38" s="268"/>
      <c r="H38" s="268"/>
      <c r="I38" s="268"/>
      <c r="J38" s="268"/>
      <c r="K38" s="268"/>
      <c r="L38" s="268"/>
      <c r="M38" s="268"/>
      <c r="N38" s="268"/>
      <c r="O38" s="268"/>
    </row>
    <row r="39" spans="1:15" ht="12.75" customHeight="1">
      <c r="A39" s="268" t="s">
        <v>113</v>
      </c>
      <c r="B39" s="268"/>
      <c r="C39" s="268"/>
      <c r="D39" s="268"/>
      <c r="E39" s="268"/>
      <c r="F39" s="268"/>
      <c r="G39" s="268"/>
      <c r="H39" s="268"/>
      <c r="I39" s="268"/>
      <c r="J39" s="268"/>
      <c r="K39" s="268"/>
      <c r="L39" s="268"/>
      <c r="M39" s="268"/>
      <c r="N39" s="268"/>
      <c r="O39" s="268"/>
    </row>
    <row r="40" spans="1:15" ht="217.5" customHeight="1">
      <c r="A40" s="270" t="s">
        <v>184</v>
      </c>
      <c r="B40" s="270"/>
      <c r="C40" s="271"/>
      <c r="D40" s="271"/>
      <c r="E40" s="271"/>
      <c r="F40" s="271"/>
      <c r="G40" s="271"/>
      <c r="H40" s="271"/>
      <c r="I40" s="271"/>
      <c r="J40" s="271"/>
      <c r="K40" s="271"/>
      <c r="L40" s="271"/>
      <c r="M40" s="271"/>
      <c r="N40" s="271"/>
      <c r="O40" s="271"/>
    </row>
  </sheetData>
  <mergeCells count="23">
    <mergeCell ref="A38:O38"/>
    <mergeCell ref="A1:O1"/>
    <mergeCell ref="A2:O2"/>
    <mergeCell ref="B3:G3"/>
    <mergeCell ref="B4:F4"/>
    <mergeCell ref="B5:D5"/>
    <mergeCell ref="J5:L5"/>
    <mergeCell ref="A39:O39"/>
    <mergeCell ref="A40:O40"/>
    <mergeCell ref="A3:A6"/>
    <mergeCell ref="E5:E6"/>
    <mergeCell ref="F5:F6"/>
    <mergeCell ref="G4:G6"/>
    <mergeCell ref="H3:H6"/>
    <mergeCell ref="I3:I6"/>
    <mergeCell ref="M5:M6"/>
    <mergeCell ref="N5:N6"/>
    <mergeCell ref="O3:O6"/>
    <mergeCell ref="J3:N4"/>
    <mergeCell ref="A34:O34"/>
    <mergeCell ref="A35:O35"/>
    <mergeCell ref="A36:O36"/>
    <mergeCell ref="A37:O37"/>
  </mergeCells>
  <printOptions horizontalCentered="1"/>
  <pageMargins left="0.25" right="0.25" top="0.75" bottom="0.75" header="0.3" footer="0.3"/>
  <pageSetup paperSize="9" scale="62"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opLeftCell="A6" workbookViewId="0">
      <selection activeCell="K31" sqref="K31"/>
    </sheetView>
  </sheetViews>
  <sheetFormatPr defaultColWidth="9" defaultRowHeight="12.75"/>
  <cols>
    <col min="1" max="1" width="15.85546875" customWidth="1"/>
    <col min="2" max="2" width="7.42578125" customWidth="1"/>
    <col min="3" max="3" width="8.140625" customWidth="1"/>
    <col min="4" max="4" width="8.28515625" customWidth="1"/>
    <col min="5" max="5" width="8.42578125" customWidth="1"/>
    <col min="6" max="6" width="9.7109375" customWidth="1"/>
    <col min="7" max="7" width="7.85546875" customWidth="1"/>
    <col min="8" max="8" width="8.140625" customWidth="1"/>
    <col min="9" max="9" width="8" customWidth="1"/>
    <col min="10" max="10" width="18.7109375" customWidth="1"/>
    <col min="11" max="11" width="16.5703125" customWidth="1"/>
  </cols>
  <sheetData>
    <row r="1" spans="1:11" s="1" customFormat="1" ht="19.5" customHeight="1">
      <c r="A1" s="197" t="s">
        <v>185</v>
      </c>
      <c r="B1" s="198"/>
      <c r="C1" s="198"/>
      <c r="D1" s="198"/>
      <c r="E1" s="198"/>
      <c r="F1" s="198"/>
      <c r="G1" s="198"/>
      <c r="H1" s="198"/>
      <c r="I1" s="198"/>
      <c r="J1" s="198"/>
      <c r="K1" s="199"/>
    </row>
    <row r="2" spans="1:11" s="1" customFormat="1" ht="38.25" customHeight="1">
      <c r="A2" s="277" t="s">
        <v>236</v>
      </c>
      <c r="B2" s="278"/>
      <c r="C2" s="278"/>
      <c r="D2" s="278"/>
      <c r="E2" s="278"/>
      <c r="F2" s="278"/>
      <c r="G2" s="278"/>
      <c r="H2" s="278"/>
      <c r="I2" s="278"/>
      <c r="J2" s="278"/>
      <c r="K2" s="279"/>
    </row>
    <row r="3" spans="1:11" s="1" customFormat="1" ht="27" customHeight="1">
      <c r="A3" s="280"/>
      <c r="B3" s="179" t="s">
        <v>186</v>
      </c>
      <c r="C3" s="203"/>
      <c r="D3" s="203"/>
      <c r="E3" s="203"/>
      <c r="F3" s="203"/>
      <c r="G3" s="203"/>
      <c r="H3" s="203"/>
      <c r="I3" s="203"/>
      <c r="J3" s="191" t="s">
        <v>187</v>
      </c>
      <c r="K3" s="282" t="s">
        <v>188</v>
      </c>
    </row>
    <row r="4" spans="1:11" s="2" customFormat="1" ht="45.75" customHeight="1">
      <c r="A4" s="281"/>
      <c r="B4" s="113" t="s">
        <v>189</v>
      </c>
      <c r="C4" s="113" t="s">
        <v>190</v>
      </c>
      <c r="D4" s="113" t="s">
        <v>191</v>
      </c>
      <c r="E4" s="113" t="s">
        <v>192</v>
      </c>
      <c r="F4" s="113" t="s">
        <v>193</v>
      </c>
      <c r="G4" s="113" t="s">
        <v>194</v>
      </c>
      <c r="H4" s="113" t="s">
        <v>195</v>
      </c>
      <c r="I4" s="113" t="s">
        <v>196</v>
      </c>
      <c r="J4" s="212"/>
      <c r="K4" s="283"/>
    </row>
    <row r="5" spans="1:11" s="2" customFormat="1" ht="12.75" customHeight="1">
      <c r="A5" s="120"/>
      <c r="B5" s="119"/>
      <c r="C5" s="119"/>
      <c r="D5" s="119"/>
      <c r="E5" s="119"/>
      <c r="F5" s="119"/>
      <c r="G5" s="119"/>
      <c r="H5" s="119"/>
      <c r="I5" s="119"/>
      <c r="J5" s="83"/>
      <c r="K5" s="121"/>
    </row>
    <row r="6" spans="1:11" s="1" customFormat="1" ht="12.75" customHeight="1">
      <c r="A6" s="135" t="s">
        <v>48</v>
      </c>
      <c r="B6" s="149">
        <v>12.886635519224795</v>
      </c>
      <c r="C6" s="136">
        <v>30.47992867195827</v>
      </c>
      <c r="D6" s="136">
        <v>77.463845965911872</v>
      </c>
      <c r="E6" s="136">
        <v>23.33317067222352</v>
      </c>
      <c r="F6" s="136">
        <v>20.090081268639782</v>
      </c>
      <c r="G6" s="136">
        <v>20.13185409189078</v>
      </c>
      <c r="H6" s="149">
        <v>12.838395503927284</v>
      </c>
      <c r="I6" s="154">
        <v>0</v>
      </c>
      <c r="J6" s="136">
        <v>31.425867438887572</v>
      </c>
      <c r="K6" s="137">
        <v>656.43635900000152</v>
      </c>
    </row>
    <row r="7" spans="1:11" s="1" customFormat="1" ht="12.75" customHeight="1">
      <c r="A7" s="122"/>
      <c r="B7" s="14"/>
      <c r="C7" s="14"/>
      <c r="D7" s="14"/>
      <c r="E7" s="14"/>
      <c r="F7" s="14"/>
      <c r="G7" s="14"/>
      <c r="H7" s="14"/>
      <c r="I7" s="14"/>
      <c r="J7" s="14"/>
      <c r="K7" s="123"/>
    </row>
    <row r="8" spans="1:11" s="1" customFormat="1" ht="12.75" customHeight="1">
      <c r="A8" s="26" t="s">
        <v>224</v>
      </c>
      <c r="B8" s="14"/>
      <c r="C8" s="14"/>
      <c r="D8" s="14"/>
      <c r="E8" s="14"/>
      <c r="F8" s="14"/>
      <c r="G8" s="14"/>
      <c r="H8" s="14"/>
      <c r="I8" s="14"/>
      <c r="J8" s="14"/>
      <c r="K8" s="123"/>
    </row>
    <row r="9" spans="1:11" s="1" customFormat="1" ht="12.75" customHeight="1">
      <c r="A9" s="29" t="s">
        <v>225</v>
      </c>
      <c r="B9" s="12">
        <v>29.040149375438677</v>
      </c>
      <c r="C9" s="4">
        <v>43.943943993225467</v>
      </c>
      <c r="D9" s="4">
        <v>72.238901012055194</v>
      </c>
      <c r="E9" s="4">
        <v>39.839845763479076</v>
      </c>
      <c r="F9" s="4">
        <v>32.654873640853673</v>
      </c>
      <c r="G9" s="4">
        <v>40.851965494455712</v>
      </c>
      <c r="H9" s="4">
        <v>32.032029972064315</v>
      </c>
      <c r="I9" s="13">
        <v>0</v>
      </c>
      <c r="J9" s="4">
        <v>47.825608761606276</v>
      </c>
      <c r="K9" s="17">
        <v>91.403514000000044</v>
      </c>
    </row>
    <row r="10" spans="1:11" s="1" customFormat="1" ht="12.75" customHeight="1">
      <c r="A10" s="29" t="s">
        <v>226</v>
      </c>
      <c r="B10" s="12">
        <v>15.706389778991982</v>
      </c>
      <c r="C10" s="4">
        <v>32.641316194504114</v>
      </c>
      <c r="D10" s="4">
        <v>71.899539580910812</v>
      </c>
      <c r="E10" s="4">
        <v>13.062742755769676</v>
      </c>
      <c r="F10" s="4">
        <v>16.981567097859521</v>
      </c>
      <c r="G10" s="4">
        <v>17.269266261745777</v>
      </c>
      <c r="H10" s="4">
        <v>15.791936613802163</v>
      </c>
      <c r="I10" s="13">
        <v>0</v>
      </c>
      <c r="J10" s="4">
        <v>23.287451685104315</v>
      </c>
      <c r="K10" s="17">
        <v>145.18012300000009</v>
      </c>
    </row>
    <row r="11" spans="1:11" s="1" customFormat="1" ht="12.75" customHeight="1">
      <c r="A11" s="29" t="s">
        <v>227</v>
      </c>
      <c r="B11" s="12">
        <v>8.394917110957774</v>
      </c>
      <c r="C11" s="4">
        <v>26.801379651410251</v>
      </c>
      <c r="D11" s="4">
        <v>80.525407669025427</v>
      </c>
      <c r="E11" s="4">
        <v>23.290998456358707</v>
      </c>
      <c r="F11" s="4">
        <v>18.429566356366287</v>
      </c>
      <c r="G11" s="4">
        <v>16.610857175769368</v>
      </c>
      <c r="H11" s="4">
        <v>7.6385695077141795</v>
      </c>
      <c r="I11" s="13">
        <v>0</v>
      </c>
      <c r="J11" s="4">
        <v>30.669750427389168</v>
      </c>
      <c r="K11" s="17">
        <v>419.85272200000009</v>
      </c>
    </row>
    <row r="12" spans="1:11" s="1" customFormat="1" ht="12.75" customHeight="1">
      <c r="A12" s="26" t="s">
        <v>52</v>
      </c>
      <c r="B12" s="12"/>
      <c r="C12" s="4"/>
      <c r="D12" s="4"/>
      <c r="E12" s="4"/>
      <c r="F12" s="4"/>
      <c r="G12" s="4"/>
      <c r="H12" s="4"/>
      <c r="I12" s="16"/>
      <c r="J12" s="4"/>
      <c r="K12" s="17"/>
    </row>
    <row r="13" spans="1:11" s="1" customFormat="1" ht="12.75" customHeight="1">
      <c r="A13" s="29" t="s">
        <v>53</v>
      </c>
      <c r="B13" s="12">
        <v>12.494071771436049</v>
      </c>
      <c r="C13" s="4">
        <v>29.640465980357156</v>
      </c>
      <c r="D13" s="4">
        <v>77.952086141866445</v>
      </c>
      <c r="E13" s="4">
        <v>23.365404602773225</v>
      </c>
      <c r="F13" s="4">
        <v>20.132535210205308</v>
      </c>
      <c r="G13" s="4">
        <v>19.90971830146044</v>
      </c>
      <c r="H13" s="4">
        <v>12.414727427727296</v>
      </c>
      <c r="I13" s="13">
        <v>0</v>
      </c>
      <c r="J13" s="4">
        <v>31.557018327191944</v>
      </c>
      <c r="K13" s="17">
        <v>626.73654700000134</v>
      </c>
    </row>
    <row r="14" spans="1:11" s="1" customFormat="1" ht="12.75" customHeight="1">
      <c r="A14" s="29" t="s">
        <v>54</v>
      </c>
      <c r="B14" s="12">
        <v>21.17066262911024</v>
      </c>
      <c r="C14" s="4">
        <v>48.194584531376833</v>
      </c>
      <c r="D14" s="4">
        <v>67.160819065117323</v>
      </c>
      <c r="E14" s="4">
        <v>22.652958207277546</v>
      </c>
      <c r="F14" s="4">
        <v>19.194202306735136</v>
      </c>
      <c r="G14" s="4">
        <v>24.819446668551308</v>
      </c>
      <c r="H14" s="4">
        <v>21.778797791716656</v>
      </c>
      <c r="I14" s="13">
        <v>0</v>
      </c>
      <c r="J14" s="4">
        <v>28.658272314989738</v>
      </c>
      <c r="K14" s="17">
        <v>29.699812000000001</v>
      </c>
    </row>
    <row r="15" spans="1:11" s="1" customFormat="1" ht="12.75" customHeight="1">
      <c r="A15" s="26" t="s">
        <v>82</v>
      </c>
      <c r="B15" s="12"/>
      <c r="C15" s="4"/>
      <c r="D15" s="4"/>
      <c r="E15" s="4"/>
      <c r="F15" s="4"/>
      <c r="G15" s="4"/>
      <c r="H15" s="4"/>
      <c r="I15" s="16"/>
      <c r="J15" s="4"/>
      <c r="K15" s="17"/>
    </row>
    <row r="16" spans="1:11" s="1" customFormat="1" ht="12.75" customHeight="1">
      <c r="A16" s="29" t="s">
        <v>47</v>
      </c>
      <c r="B16" s="77">
        <v>8.6767662153640206</v>
      </c>
      <c r="C16" s="77">
        <v>10.023574939836742</v>
      </c>
      <c r="D16" s="77">
        <v>80.786284876189029</v>
      </c>
      <c r="E16" s="77">
        <v>26.104749777183351</v>
      </c>
      <c r="F16" s="77">
        <v>28.44817345571774</v>
      </c>
      <c r="G16" s="77">
        <v>26.994059327209705</v>
      </c>
      <c r="H16" s="77">
        <v>14.256894615181574</v>
      </c>
      <c r="I16" s="77">
        <v>0</v>
      </c>
      <c r="J16" s="77">
        <v>40.366393396454605</v>
      </c>
      <c r="K16" s="17">
        <v>22.636325000000003</v>
      </c>
    </row>
    <row r="17" spans="1:11" s="1" customFormat="1" ht="12.75" customHeight="1">
      <c r="A17" s="29" t="s">
        <v>59</v>
      </c>
      <c r="B17" s="80" t="s">
        <v>180</v>
      </c>
      <c r="C17" s="4" t="s">
        <v>180</v>
      </c>
      <c r="D17" s="4" t="s">
        <v>180</v>
      </c>
      <c r="E17" s="4" t="s">
        <v>180</v>
      </c>
      <c r="F17" s="4" t="s">
        <v>180</v>
      </c>
      <c r="G17" s="4" t="s">
        <v>180</v>
      </c>
      <c r="H17" s="4" t="s">
        <v>180</v>
      </c>
      <c r="I17" s="13" t="s">
        <v>180</v>
      </c>
      <c r="J17" s="4" t="s">
        <v>180</v>
      </c>
      <c r="K17" s="17">
        <v>1.8423099999999999</v>
      </c>
    </row>
    <row r="18" spans="1:11" s="1" customFormat="1" ht="12.75" customHeight="1">
      <c r="A18" s="29" t="s">
        <v>56</v>
      </c>
      <c r="B18" s="12">
        <v>18.698289668221136</v>
      </c>
      <c r="C18" s="4">
        <v>39.703096282390831</v>
      </c>
      <c r="D18" s="4">
        <v>74.287890651441984</v>
      </c>
      <c r="E18" s="4">
        <v>27.513352699906619</v>
      </c>
      <c r="F18" s="4">
        <v>23.54378998621992</v>
      </c>
      <c r="G18" s="4">
        <v>15.386485479010256</v>
      </c>
      <c r="H18" s="4">
        <v>11.083311335152285</v>
      </c>
      <c r="I18" s="13">
        <v>0</v>
      </c>
      <c r="J18" s="4">
        <v>37.425116131502911</v>
      </c>
      <c r="K18" s="17">
        <v>89.715751000000026</v>
      </c>
    </row>
    <row r="19" spans="1:11" s="1" customFormat="1" ht="12.75" customHeight="1">
      <c r="A19" s="29" t="s">
        <v>57</v>
      </c>
      <c r="B19" s="12">
        <v>13.542962630149281</v>
      </c>
      <c r="C19" s="4">
        <v>30.872641437394535</v>
      </c>
      <c r="D19" s="4">
        <v>78.748694923210167</v>
      </c>
      <c r="E19" s="4">
        <v>24.654262296069586</v>
      </c>
      <c r="F19" s="4">
        <v>17.448434851418959</v>
      </c>
      <c r="G19" s="4">
        <v>20.730170028564785</v>
      </c>
      <c r="H19" s="4">
        <v>12.431712435601426</v>
      </c>
      <c r="I19" s="13">
        <v>0</v>
      </c>
      <c r="J19" s="4">
        <v>30.169370790618398</v>
      </c>
      <c r="K19" s="17">
        <v>343.4309410000003</v>
      </c>
    </row>
    <row r="20" spans="1:11" s="1" customFormat="1" ht="12.75" customHeight="1">
      <c r="A20" s="29" t="s">
        <v>58</v>
      </c>
      <c r="B20" s="12">
        <v>9.7290501464727566</v>
      </c>
      <c r="C20" s="4">
        <v>27.787731618434535</v>
      </c>
      <c r="D20" s="4">
        <v>76.090430937454286</v>
      </c>
      <c r="E20" s="4">
        <v>19.065382649389406</v>
      </c>
      <c r="F20" s="4">
        <v>22.329326774985017</v>
      </c>
      <c r="G20" s="4">
        <v>20.644944894204862</v>
      </c>
      <c r="H20" s="4">
        <v>14.290371974931453</v>
      </c>
      <c r="I20" s="13">
        <v>0</v>
      </c>
      <c r="J20" s="4">
        <v>30.162397627914327</v>
      </c>
      <c r="K20" s="17">
        <v>198.81103199999987</v>
      </c>
    </row>
    <row r="21" spans="1:11" s="1" customFormat="1" ht="12.75" customHeight="1">
      <c r="A21" s="26" t="s">
        <v>60</v>
      </c>
      <c r="B21" s="12"/>
      <c r="C21" s="4"/>
      <c r="D21" s="4"/>
      <c r="E21" s="4"/>
      <c r="F21" s="4"/>
      <c r="G21" s="4"/>
      <c r="H21" s="4"/>
      <c r="I21" s="16"/>
      <c r="J21" s="4"/>
      <c r="K21" s="17"/>
    </row>
    <row r="22" spans="1:11" s="1" customFormat="1" ht="12.75" customHeight="1">
      <c r="A22" s="29" t="s">
        <v>61</v>
      </c>
      <c r="B22" s="12">
        <v>20.129706741077662</v>
      </c>
      <c r="C22" s="4">
        <v>28.59151934078271</v>
      </c>
      <c r="D22" s="4">
        <v>80.038425541483477</v>
      </c>
      <c r="E22" s="4">
        <v>22.116810643229083</v>
      </c>
      <c r="F22" s="4">
        <v>20.534565175436597</v>
      </c>
      <c r="G22" s="4">
        <v>19.579423184859525</v>
      </c>
      <c r="H22" s="4">
        <v>12.307808021020168</v>
      </c>
      <c r="I22" s="13">
        <v>0</v>
      </c>
      <c r="J22" s="4">
        <v>31.080797675600365</v>
      </c>
      <c r="K22" s="17">
        <v>141.1977499999999</v>
      </c>
    </row>
    <row r="23" spans="1:11" s="1" customFormat="1" ht="12.75" customHeight="1">
      <c r="A23" s="29" t="s">
        <v>62</v>
      </c>
      <c r="B23" s="12">
        <v>13.210706195007424</v>
      </c>
      <c r="C23" s="4">
        <v>31.336494290838441</v>
      </c>
      <c r="D23" s="4">
        <v>79.490091624885594</v>
      </c>
      <c r="E23" s="4">
        <v>29.015771438925917</v>
      </c>
      <c r="F23" s="4">
        <v>21.10486172638106</v>
      </c>
      <c r="G23" s="4">
        <v>14.699357223099513</v>
      </c>
      <c r="H23" s="4">
        <v>12.97268663089879</v>
      </c>
      <c r="I23" s="13">
        <v>0</v>
      </c>
      <c r="J23" s="4">
        <v>36.749896992245255</v>
      </c>
      <c r="K23" s="17">
        <v>133.94865299999992</v>
      </c>
    </row>
    <row r="24" spans="1:11" s="1" customFormat="1" ht="12.75" customHeight="1">
      <c r="A24" s="29" t="s">
        <v>63</v>
      </c>
      <c r="B24" s="12">
        <v>6.71820026316579</v>
      </c>
      <c r="C24" s="4">
        <v>23.867535101914445</v>
      </c>
      <c r="D24" s="4">
        <v>74.536792506424376</v>
      </c>
      <c r="E24" s="4">
        <v>24.185460321221264</v>
      </c>
      <c r="F24" s="4">
        <v>17.735864329003221</v>
      </c>
      <c r="G24" s="4">
        <v>27.705564532331746</v>
      </c>
      <c r="H24" s="4">
        <v>12.821430364397745</v>
      </c>
      <c r="I24" s="13">
        <v>0</v>
      </c>
      <c r="J24" s="4">
        <v>32.800274316344847</v>
      </c>
      <c r="K24" s="17">
        <v>128.65729900000011</v>
      </c>
    </row>
    <row r="25" spans="1:11" s="1" customFormat="1" ht="12.75" customHeight="1">
      <c r="A25" s="29" t="s">
        <v>64</v>
      </c>
      <c r="B25" s="12">
        <v>16.968910644532642</v>
      </c>
      <c r="C25" s="4">
        <v>32.419519921928519</v>
      </c>
      <c r="D25" s="4">
        <v>74.068318740998777</v>
      </c>
      <c r="E25" s="4">
        <v>23.583917018944998</v>
      </c>
      <c r="F25" s="4">
        <v>20.039369431047813</v>
      </c>
      <c r="G25" s="4">
        <v>29.824447897829316</v>
      </c>
      <c r="H25" s="4">
        <v>16.161682951429185</v>
      </c>
      <c r="I25" s="13">
        <v>0</v>
      </c>
      <c r="J25" s="4">
        <v>28.559810910305782</v>
      </c>
      <c r="K25" s="17">
        <v>120.11146400000011</v>
      </c>
    </row>
    <row r="26" spans="1:11" s="1" customFormat="1" ht="12.75" customHeight="1">
      <c r="A26" s="29" t="s">
        <v>65</v>
      </c>
      <c r="B26" s="12">
        <v>7.1303636694547423</v>
      </c>
      <c r="C26" s="4">
        <v>36.287821526025638</v>
      </c>
      <c r="D26" s="4">
        <v>78.591898127569721</v>
      </c>
      <c r="E26" s="4">
        <v>17.830652943186227</v>
      </c>
      <c r="F26" s="4">
        <v>20.92232296761771</v>
      </c>
      <c r="G26" s="4">
        <v>10.073635542958019</v>
      </c>
      <c r="H26" s="4">
        <v>10.272371302905492</v>
      </c>
      <c r="I26" s="13">
        <v>0</v>
      </c>
      <c r="J26" s="4">
        <v>27.675488100986232</v>
      </c>
      <c r="K26" s="17">
        <v>132.52119299999995</v>
      </c>
    </row>
    <row r="27" spans="1:11" s="1" customFormat="1" ht="12.75" customHeight="1">
      <c r="A27" s="26" t="s">
        <v>66</v>
      </c>
      <c r="B27" s="12"/>
      <c r="C27" s="4"/>
      <c r="D27" s="4"/>
      <c r="E27" s="4"/>
      <c r="F27" s="4"/>
      <c r="G27" s="4"/>
      <c r="H27" s="4"/>
      <c r="I27" s="16"/>
      <c r="J27" s="4"/>
      <c r="K27" s="17"/>
    </row>
    <row r="28" spans="1:11" s="1" customFormat="1" ht="12.75" customHeight="1">
      <c r="A28" s="29" t="s">
        <v>67</v>
      </c>
      <c r="B28" s="12" t="s">
        <v>180</v>
      </c>
      <c r="C28" s="4" t="s">
        <v>180</v>
      </c>
      <c r="D28" s="4" t="s">
        <v>180</v>
      </c>
      <c r="E28" s="4" t="s">
        <v>180</v>
      </c>
      <c r="F28" s="4" t="s">
        <v>180</v>
      </c>
      <c r="G28" s="4" t="s">
        <v>180</v>
      </c>
      <c r="H28" s="4" t="s">
        <v>180</v>
      </c>
      <c r="I28" s="13" t="s">
        <v>180</v>
      </c>
      <c r="J28" s="4" t="s">
        <v>180</v>
      </c>
      <c r="K28" s="17">
        <v>20.936064000000002</v>
      </c>
    </row>
    <row r="29" spans="1:11" s="1" customFormat="1" ht="12.75" customHeight="1">
      <c r="A29" s="29" t="s">
        <v>68</v>
      </c>
      <c r="B29" s="12">
        <v>10.244427168556953</v>
      </c>
      <c r="C29" s="4">
        <v>33.770454535567403</v>
      </c>
      <c r="D29" s="4">
        <v>81.772760594029819</v>
      </c>
      <c r="E29" s="4">
        <v>23.802733895040351</v>
      </c>
      <c r="F29" s="4">
        <v>25.885812904507056</v>
      </c>
      <c r="G29" s="4">
        <v>27.360809100225055</v>
      </c>
      <c r="H29" s="4">
        <v>17.064666647679029</v>
      </c>
      <c r="I29" s="13">
        <v>0</v>
      </c>
      <c r="J29" s="4">
        <v>35.83849341317368</v>
      </c>
      <c r="K29" s="17">
        <v>154.24066899999991</v>
      </c>
    </row>
    <row r="30" spans="1:11" s="1" customFormat="1" ht="12.75" customHeight="1">
      <c r="A30" s="29" t="s">
        <v>69</v>
      </c>
      <c r="B30" s="12">
        <v>13.886664095731492</v>
      </c>
      <c r="C30" s="4">
        <v>30.591123555220509</v>
      </c>
      <c r="D30" s="4">
        <v>76.002408708554711</v>
      </c>
      <c r="E30" s="4">
        <v>23.322867573247787</v>
      </c>
      <c r="F30" s="4">
        <v>17.119188370827754</v>
      </c>
      <c r="G30" s="4">
        <v>16.792290560597948</v>
      </c>
      <c r="H30" s="4">
        <v>11.917925307245326</v>
      </c>
      <c r="I30" s="13">
        <v>0</v>
      </c>
      <c r="J30" s="4">
        <v>29.684305312290881</v>
      </c>
      <c r="K30" s="17">
        <v>407.11774700000018</v>
      </c>
    </row>
    <row r="31" spans="1:11" s="1" customFormat="1" ht="12.75" customHeight="1">
      <c r="A31" s="32" t="s">
        <v>70</v>
      </c>
      <c r="B31" s="124">
        <v>14.792035416313096</v>
      </c>
      <c r="C31" s="23">
        <v>26.008891681852305</v>
      </c>
      <c r="D31" s="23">
        <v>71.403361654753851</v>
      </c>
      <c r="E31" s="23">
        <v>25.725029170086199</v>
      </c>
      <c r="F31" s="23">
        <v>25.518406405642896</v>
      </c>
      <c r="G31" s="23">
        <v>18.458517891082849</v>
      </c>
      <c r="H31" s="23">
        <v>8.0942297132771603</v>
      </c>
      <c r="I31" s="125">
        <v>0</v>
      </c>
      <c r="J31" s="23">
        <v>34.187757771825545</v>
      </c>
      <c r="K31" s="34">
        <v>74.141879000000031</v>
      </c>
    </row>
    <row r="32" spans="1:11" s="1" customFormat="1" ht="39.75" customHeight="1">
      <c r="A32" s="157" t="s">
        <v>197</v>
      </c>
      <c r="B32" s="157"/>
      <c r="C32" s="157"/>
      <c r="D32" s="157"/>
      <c r="E32" s="157"/>
      <c r="F32" s="157"/>
      <c r="G32" s="157"/>
      <c r="H32" s="157"/>
      <c r="I32" s="157"/>
      <c r="J32" s="157"/>
      <c r="K32" s="157"/>
    </row>
  </sheetData>
  <mergeCells count="7">
    <mergeCell ref="A1:K1"/>
    <mergeCell ref="A2:K2"/>
    <mergeCell ref="B3:I3"/>
    <mergeCell ref="A32:K32"/>
    <mergeCell ref="A3:A4"/>
    <mergeCell ref="J3:J4"/>
    <mergeCell ref="K3:K4"/>
  </mergeCells>
  <printOptions horizontalCentered="1"/>
  <pageMargins left="0.25" right="0.25" top="0.75" bottom="0.75" header="0.3" footer="0.3"/>
  <pageSetup paperSize="9" scale="87"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topLeftCell="A12" workbookViewId="0">
      <selection activeCell="L32" sqref="L32"/>
    </sheetView>
  </sheetViews>
  <sheetFormatPr defaultColWidth="9" defaultRowHeight="12.75"/>
  <cols>
    <col min="1" max="1" width="17.7109375" customWidth="1"/>
    <col min="2" max="2" width="7.85546875" customWidth="1"/>
    <col min="3" max="3" width="8.5703125" customWidth="1"/>
    <col min="4" max="4" width="5.5703125" customWidth="1"/>
    <col min="5" max="5" width="8" customWidth="1"/>
    <col min="6" max="6" width="6" customWidth="1"/>
    <col min="7" max="7" width="5" customWidth="1"/>
    <col min="8" max="8" width="6.28515625" customWidth="1"/>
    <col min="9" max="9" width="8" customWidth="1"/>
    <col min="10" max="10" width="6" bestFit="1" customWidth="1"/>
    <col min="11" max="11" width="7.140625" customWidth="1"/>
    <col min="12" max="12" width="9.28515625" customWidth="1"/>
  </cols>
  <sheetData>
    <row r="1" spans="1:13" s="1" customFormat="1" ht="19.5" customHeight="1">
      <c r="A1" s="197" t="s">
        <v>198</v>
      </c>
      <c r="B1" s="198"/>
      <c r="C1" s="198"/>
      <c r="D1" s="198"/>
      <c r="E1" s="198"/>
      <c r="F1" s="198"/>
      <c r="G1" s="198"/>
      <c r="H1" s="198"/>
      <c r="I1" s="198"/>
      <c r="J1" s="198"/>
      <c r="K1" s="198"/>
      <c r="L1" s="199"/>
    </row>
    <row r="2" spans="1:13" s="1" customFormat="1" ht="25.5" customHeight="1">
      <c r="A2" s="233" t="s">
        <v>237</v>
      </c>
      <c r="B2" s="234"/>
      <c r="C2" s="234"/>
      <c r="D2" s="234"/>
      <c r="E2" s="234"/>
      <c r="F2" s="234"/>
      <c r="G2" s="234"/>
      <c r="H2" s="234"/>
      <c r="I2" s="234"/>
      <c r="J2" s="234"/>
      <c r="K2" s="234"/>
      <c r="L2" s="287"/>
    </row>
    <row r="3" spans="1:13" s="1" customFormat="1" ht="13.5" customHeight="1">
      <c r="A3" s="280"/>
      <c r="B3" s="248" t="s">
        <v>199</v>
      </c>
      <c r="C3" s="288"/>
      <c r="D3" s="288"/>
      <c r="E3" s="288"/>
      <c r="F3" s="288"/>
      <c r="G3" s="288"/>
      <c r="H3" s="288"/>
      <c r="I3" s="288"/>
      <c r="J3" s="288"/>
      <c r="K3" s="288"/>
      <c r="L3" s="282" t="s">
        <v>200</v>
      </c>
    </row>
    <row r="4" spans="1:13" s="1" customFormat="1" ht="13.5" customHeight="1">
      <c r="A4" s="284"/>
      <c r="B4" s="240" t="s">
        <v>201</v>
      </c>
      <c r="C4" s="240" t="s">
        <v>202</v>
      </c>
      <c r="D4" s="240" t="s">
        <v>203</v>
      </c>
      <c r="E4" s="240" t="s">
        <v>204</v>
      </c>
      <c r="F4" s="248" t="s">
        <v>205</v>
      </c>
      <c r="G4" s="248"/>
      <c r="H4" s="248"/>
      <c r="I4" s="188" t="s">
        <v>206</v>
      </c>
      <c r="J4" s="240" t="s">
        <v>48</v>
      </c>
      <c r="K4" s="240" t="s">
        <v>250</v>
      </c>
      <c r="L4" s="285"/>
    </row>
    <row r="5" spans="1:13" s="2" customFormat="1" ht="34.5" customHeight="1">
      <c r="A5" s="281"/>
      <c r="B5" s="241"/>
      <c r="C5" s="241"/>
      <c r="D5" s="241"/>
      <c r="E5" s="241"/>
      <c r="F5" s="145" t="s">
        <v>207</v>
      </c>
      <c r="G5" s="145" t="s">
        <v>208</v>
      </c>
      <c r="H5" s="145" t="s">
        <v>209</v>
      </c>
      <c r="I5" s="190"/>
      <c r="J5" s="260"/>
      <c r="K5" s="260"/>
      <c r="L5" s="286"/>
    </row>
    <row r="6" spans="1:13" s="2" customFormat="1" ht="12.75" customHeight="1">
      <c r="A6" s="126"/>
      <c r="B6" s="3"/>
      <c r="C6" s="3"/>
      <c r="D6" s="3"/>
      <c r="E6" s="3"/>
      <c r="F6" s="3"/>
      <c r="G6" s="3"/>
      <c r="H6" s="3"/>
      <c r="I6" s="18"/>
      <c r="J6" s="20"/>
      <c r="K6" s="20"/>
      <c r="L6" s="102"/>
    </row>
    <row r="7" spans="1:13" s="1" customFormat="1" ht="12.75" customHeight="1">
      <c r="A7" s="135" t="s">
        <v>48</v>
      </c>
      <c r="B7" s="155">
        <v>2.5832304848362879</v>
      </c>
      <c r="C7" s="136">
        <v>26.185733593495485</v>
      </c>
      <c r="D7" s="136">
        <v>5.1576947998167961</v>
      </c>
      <c r="E7" s="136">
        <v>62.510592743900574</v>
      </c>
      <c r="F7" s="136">
        <v>0.2869677073289319</v>
      </c>
      <c r="G7" s="154">
        <v>1.3085062497586555</v>
      </c>
      <c r="H7" s="136">
        <v>1.6977283015363487</v>
      </c>
      <c r="I7" s="136">
        <v>0.26954611932707623</v>
      </c>
      <c r="J7" s="136">
        <v>100</v>
      </c>
      <c r="K7" s="136">
        <v>3.293202258623932</v>
      </c>
      <c r="L7" s="137">
        <v>6452.2705959999967</v>
      </c>
    </row>
    <row r="8" spans="1:13" s="1" customFormat="1" ht="12.75" customHeight="1">
      <c r="A8" s="122"/>
      <c r="B8" s="5"/>
      <c r="C8" s="5"/>
      <c r="D8" s="5"/>
      <c r="E8" s="5"/>
      <c r="F8" s="5"/>
      <c r="G8" s="5"/>
      <c r="H8" s="5"/>
      <c r="I8" s="5"/>
      <c r="J8" s="6"/>
      <c r="K8" s="5"/>
      <c r="L8" s="127"/>
      <c r="M8" s="11"/>
    </row>
    <row r="9" spans="1:13" s="1" customFormat="1" ht="12.75" customHeight="1">
      <c r="A9" s="26" t="s">
        <v>224</v>
      </c>
      <c r="B9" s="5"/>
      <c r="C9" s="5"/>
      <c r="D9" s="5"/>
      <c r="E9" s="5"/>
      <c r="F9" s="5"/>
      <c r="G9" s="5"/>
      <c r="H9" s="5"/>
      <c r="I9" s="5"/>
      <c r="J9" s="6"/>
      <c r="K9" s="5"/>
      <c r="L9" s="127"/>
    </row>
    <row r="10" spans="1:13" s="1" customFormat="1" ht="12.75" customHeight="1">
      <c r="A10" s="29" t="s">
        <v>225</v>
      </c>
      <c r="B10" s="12">
        <v>2.8688179173112118</v>
      </c>
      <c r="C10" s="4">
        <v>22.497904983398321</v>
      </c>
      <c r="D10" s="4">
        <v>6.177036803552614</v>
      </c>
      <c r="E10" s="4">
        <v>64.214133085558274</v>
      </c>
      <c r="F10" s="4">
        <v>0.35240728185736364</v>
      </c>
      <c r="G10" s="13">
        <v>2.9734413466586522</v>
      </c>
      <c r="H10" s="4">
        <v>0.53962346959719332</v>
      </c>
      <c r="I10" s="4">
        <v>0.37663511206655653</v>
      </c>
      <c r="J10" s="4">
        <v>100</v>
      </c>
      <c r="K10" s="4">
        <v>3.8654720981131971</v>
      </c>
      <c r="L10" s="17">
        <v>968.20473799999729</v>
      </c>
    </row>
    <row r="11" spans="1:13" s="1" customFormat="1" ht="12.75" customHeight="1">
      <c r="A11" s="29" t="s">
        <v>226</v>
      </c>
      <c r="B11" s="12">
        <v>2.0694659787806065</v>
      </c>
      <c r="C11" s="4">
        <v>30.260054516806957</v>
      </c>
      <c r="D11" s="4">
        <v>3.5242224864352636</v>
      </c>
      <c r="E11" s="4">
        <v>57.905215517303901</v>
      </c>
      <c r="F11" s="4">
        <v>0.29939154884483299</v>
      </c>
      <c r="G11" s="13">
        <v>0.7508673877416846</v>
      </c>
      <c r="H11" s="4">
        <v>4.8579483310959315</v>
      </c>
      <c r="I11" s="4">
        <v>0.33283423299046644</v>
      </c>
      <c r="J11" s="4">
        <v>100</v>
      </c>
      <c r="K11" s="4">
        <v>5.9082072676824833</v>
      </c>
      <c r="L11" s="17">
        <v>1385.1489850000055</v>
      </c>
    </row>
    <row r="12" spans="1:13" s="1" customFormat="1" ht="12.75" customHeight="1">
      <c r="A12" s="29" t="s">
        <v>227</v>
      </c>
      <c r="B12" s="12">
        <v>2.6893885974154492</v>
      </c>
      <c r="C12" s="4">
        <v>25.679997951009909</v>
      </c>
      <c r="D12" s="4">
        <v>5.4689162270307863</v>
      </c>
      <c r="E12" s="4">
        <v>63.66449703309214</v>
      </c>
      <c r="F12" s="4">
        <v>0.26731183723617791</v>
      </c>
      <c r="G12" s="13">
        <v>1.10367527328969</v>
      </c>
      <c r="H12" s="4">
        <v>0.90334942491525805</v>
      </c>
      <c r="I12" s="4">
        <v>0.22286365601052269</v>
      </c>
      <c r="J12" s="4">
        <v>100</v>
      </c>
      <c r="K12" s="4">
        <v>2.2743365354411269</v>
      </c>
      <c r="L12" s="17">
        <v>4098.9168730000029</v>
      </c>
    </row>
    <row r="13" spans="1:13" s="1" customFormat="1" ht="12.75" customHeight="1">
      <c r="A13" s="26" t="s">
        <v>52</v>
      </c>
      <c r="B13" s="12"/>
      <c r="C13" s="4"/>
      <c r="D13" s="4"/>
      <c r="E13" s="4"/>
      <c r="F13" s="4"/>
      <c r="G13" s="13"/>
      <c r="H13" s="4"/>
      <c r="I13" s="4"/>
      <c r="J13" s="4"/>
      <c r="K13" s="4"/>
      <c r="L13" s="17"/>
    </row>
    <row r="14" spans="1:13" s="1" customFormat="1" ht="12.75" customHeight="1">
      <c r="A14" s="29" t="s">
        <v>53</v>
      </c>
      <c r="B14" s="12">
        <v>2.6477669656656864</v>
      </c>
      <c r="C14" s="4">
        <v>26.658673719123531</v>
      </c>
      <c r="D14" s="4">
        <v>5.345979289441348</v>
      </c>
      <c r="E14" s="4">
        <v>62.524001910416814</v>
      </c>
      <c r="F14" s="4">
        <v>0.29744362155229287</v>
      </c>
      <c r="G14" s="13">
        <v>1.3031209320826131</v>
      </c>
      <c r="H14" s="4">
        <v>0.95089177548515702</v>
      </c>
      <c r="I14" s="4">
        <v>0.27212178623258937</v>
      </c>
      <c r="J14" s="4">
        <v>100</v>
      </c>
      <c r="K14" s="4">
        <v>2.5514563291200587</v>
      </c>
      <c r="L14" s="17">
        <v>6225.0227130000021</v>
      </c>
    </row>
    <row r="15" spans="1:13" s="1" customFormat="1" ht="12.75" customHeight="1">
      <c r="A15" s="29" t="s">
        <v>54</v>
      </c>
      <c r="B15" s="12">
        <v>0.81537657272697217</v>
      </c>
      <c r="C15" s="4">
        <v>13.230440082911574</v>
      </c>
      <c r="D15" s="4">
        <v>0</v>
      </c>
      <c r="E15" s="4">
        <v>62.143274179588261</v>
      </c>
      <c r="F15" s="4">
        <v>0</v>
      </c>
      <c r="G15" s="13">
        <v>1.4560267652746404</v>
      </c>
      <c r="H15" s="4">
        <v>22.155891766877321</v>
      </c>
      <c r="I15" s="4">
        <v>0.19899063262120684</v>
      </c>
      <c r="J15" s="4">
        <v>100</v>
      </c>
      <c r="K15" s="4">
        <v>23.611918532151954</v>
      </c>
      <c r="L15" s="17">
        <v>227.24788300000003</v>
      </c>
    </row>
    <row r="16" spans="1:13" s="1" customFormat="1" ht="12.75" customHeight="1">
      <c r="A16" s="26" t="s">
        <v>210</v>
      </c>
      <c r="B16" s="12"/>
      <c r="C16" s="4"/>
      <c r="D16" s="4"/>
      <c r="E16" s="4"/>
      <c r="F16" s="4"/>
      <c r="G16" s="13"/>
      <c r="H16" s="4"/>
      <c r="I16" s="4"/>
      <c r="J16" s="4"/>
      <c r="K16" s="4"/>
      <c r="L16" s="17"/>
    </row>
    <row r="17" spans="1:12" s="1" customFormat="1" ht="12.75" customHeight="1">
      <c r="A17" s="29" t="s">
        <v>47</v>
      </c>
      <c r="B17" s="12">
        <v>1.2862443738896023</v>
      </c>
      <c r="C17" s="4">
        <v>7.693941873248372</v>
      </c>
      <c r="D17" s="4">
        <v>3.0022822470242465</v>
      </c>
      <c r="E17" s="4">
        <v>76.056631605921112</v>
      </c>
      <c r="F17" s="4">
        <v>4.341304273988877</v>
      </c>
      <c r="G17" s="13">
        <v>4.1894859792456272</v>
      </c>
      <c r="H17" s="4">
        <v>3.4301096466821543</v>
      </c>
      <c r="I17" s="4">
        <v>0</v>
      </c>
      <c r="J17" s="4">
        <v>100</v>
      </c>
      <c r="K17" s="4">
        <v>11.960899899916658</v>
      </c>
      <c r="L17" s="17">
        <v>261.53303900000003</v>
      </c>
    </row>
    <row r="18" spans="1:12" s="1" customFormat="1" ht="12.75" customHeight="1">
      <c r="A18" s="29" t="s">
        <v>59</v>
      </c>
      <c r="B18" s="12">
        <v>0</v>
      </c>
      <c r="C18" s="4">
        <v>33.689378527776157</v>
      </c>
      <c r="D18" s="4">
        <v>0</v>
      </c>
      <c r="E18" s="4">
        <v>63.062176403398325</v>
      </c>
      <c r="F18" s="4">
        <v>0</v>
      </c>
      <c r="G18" s="13">
        <v>0</v>
      </c>
      <c r="H18" s="4">
        <v>0</v>
      </c>
      <c r="I18" s="4">
        <v>3.2484450688255055</v>
      </c>
      <c r="J18" s="4">
        <v>100</v>
      </c>
      <c r="K18" s="4">
        <v>0</v>
      </c>
      <c r="L18" s="17">
        <v>47.976400000000005</v>
      </c>
    </row>
    <row r="19" spans="1:12" s="1" customFormat="1" ht="12.75" customHeight="1">
      <c r="A19" s="29" t="s">
        <v>56</v>
      </c>
      <c r="B19" s="12">
        <v>1.1293629011399349</v>
      </c>
      <c r="C19" s="4">
        <v>11.760930669699439</v>
      </c>
      <c r="D19" s="4">
        <v>2.652187869037447</v>
      </c>
      <c r="E19" s="4">
        <v>77.222711681786777</v>
      </c>
      <c r="F19" s="4">
        <v>0.14979163158985601</v>
      </c>
      <c r="G19" s="13">
        <v>3.2263750077796209</v>
      </c>
      <c r="H19" s="4">
        <v>3.3137933858671436</v>
      </c>
      <c r="I19" s="4">
        <v>0.54484685309980763</v>
      </c>
      <c r="J19" s="4">
        <v>100</v>
      </c>
      <c r="K19" s="4">
        <v>6.6899600252366209</v>
      </c>
      <c r="L19" s="17">
        <v>1060.2862009999999</v>
      </c>
    </row>
    <row r="20" spans="1:12" s="1" customFormat="1" ht="12.75" customHeight="1">
      <c r="A20" s="29" t="s">
        <v>57</v>
      </c>
      <c r="B20" s="12">
        <v>3.7663816944005148</v>
      </c>
      <c r="C20" s="4">
        <v>19.106874698040585</v>
      </c>
      <c r="D20" s="4">
        <v>3.8446534283274034</v>
      </c>
      <c r="E20" s="4">
        <v>69.320162714243963</v>
      </c>
      <c r="F20" s="4">
        <v>0.18352176312506963</v>
      </c>
      <c r="G20" s="13">
        <v>1.2927616480967563</v>
      </c>
      <c r="H20" s="4">
        <v>2.1545265231886166</v>
      </c>
      <c r="I20" s="4">
        <v>0.33111753057711385</v>
      </c>
      <c r="J20" s="4">
        <v>100</v>
      </c>
      <c r="K20" s="4">
        <v>3.6308099344104403</v>
      </c>
      <c r="L20" s="17">
        <v>3037.1155469999985</v>
      </c>
    </row>
    <row r="21" spans="1:12" s="1" customFormat="1" ht="12.75" customHeight="1">
      <c r="A21" s="29" t="s">
        <v>58</v>
      </c>
      <c r="B21" s="12">
        <v>1.8221229567744943</v>
      </c>
      <c r="C21" s="4">
        <v>46.62396675038152</v>
      </c>
      <c r="D21" s="4">
        <v>8.8789855941373403</v>
      </c>
      <c r="E21" s="4">
        <v>42.674924698706512</v>
      </c>
      <c r="F21" s="4">
        <v>0</v>
      </c>
      <c r="G21" s="13">
        <v>0</v>
      </c>
      <c r="H21" s="4">
        <v>0</v>
      </c>
      <c r="I21" s="4">
        <v>0</v>
      </c>
      <c r="J21" s="4">
        <v>100</v>
      </c>
      <c r="K21" s="4">
        <v>0</v>
      </c>
      <c r="L21" s="17">
        <v>2027.8117820000025</v>
      </c>
    </row>
    <row r="22" spans="1:12" s="1" customFormat="1" ht="12.75" customHeight="1">
      <c r="A22" s="29" t="s">
        <v>239</v>
      </c>
      <c r="B22" s="77">
        <v>0</v>
      </c>
      <c r="C22" s="77">
        <v>16.216209747335068</v>
      </c>
      <c r="D22" s="77">
        <v>0</v>
      </c>
      <c r="E22" s="77">
        <v>83.783790252664943</v>
      </c>
      <c r="F22" s="77">
        <v>0</v>
      </c>
      <c r="G22" s="77">
        <v>0</v>
      </c>
      <c r="H22" s="77">
        <v>0</v>
      </c>
      <c r="I22" s="77">
        <v>0</v>
      </c>
      <c r="J22" s="77">
        <v>100</v>
      </c>
      <c r="K22" s="77">
        <v>0</v>
      </c>
      <c r="L22" s="17">
        <v>17.547626999999999</v>
      </c>
    </row>
    <row r="23" spans="1:12" s="1" customFormat="1" ht="12.75" customHeight="1">
      <c r="A23" s="26" t="s">
        <v>60</v>
      </c>
      <c r="B23" s="12"/>
      <c r="C23" s="4"/>
      <c r="D23" s="4"/>
      <c r="E23" s="4"/>
      <c r="F23" s="4"/>
      <c r="G23" s="13"/>
      <c r="H23" s="4"/>
      <c r="I23" s="4"/>
      <c r="J23" s="4"/>
      <c r="K23" s="4"/>
      <c r="L23" s="17"/>
    </row>
    <row r="24" spans="1:12" s="1" customFormat="1" ht="12.75" customHeight="1">
      <c r="A24" s="29" t="s">
        <v>61</v>
      </c>
      <c r="B24" s="12">
        <v>2.9096161919026109</v>
      </c>
      <c r="C24" s="4">
        <v>3.4402056850338432</v>
      </c>
      <c r="D24" s="4">
        <v>1.0036569328052598</v>
      </c>
      <c r="E24" s="4">
        <v>82.56797253922106</v>
      </c>
      <c r="F24" s="4">
        <v>0.84825958881235908</v>
      </c>
      <c r="G24" s="13">
        <v>1.8324896568851425</v>
      </c>
      <c r="H24" s="4">
        <v>6.6442260308523311</v>
      </c>
      <c r="I24" s="4">
        <v>0.75357337448733441</v>
      </c>
      <c r="J24" s="4">
        <v>100</v>
      </c>
      <c r="K24" s="4">
        <v>9.3249752765498357</v>
      </c>
      <c r="L24" s="17">
        <v>1291.6906740000011</v>
      </c>
    </row>
    <row r="25" spans="1:12" s="1" customFormat="1" ht="12.75" customHeight="1">
      <c r="A25" s="29" t="s">
        <v>62</v>
      </c>
      <c r="B25" s="12">
        <v>1.7158643895008381</v>
      </c>
      <c r="C25" s="4">
        <v>6.2551641529776338</v>
      </c>
      <c r="D25" s="4">
        <v>1.5983713490766216</v>
      </c>
      <c r="E25" s="4">
        <v>86.372747567240921</v>
      </c>
      <c r="F25" s="4">
        <v>0.2950806555449626</v>
      </c>
      <c r="G25" s="13">
        <v>1.8568401416342861</v>
      </c>
      <c r="H25" s="4">
        <v>1.6307363543280651</v>
      </c>
      <c r="I25" s="4">
        <v>0.27519538969657986</v>
      </c>
      <c r="J25" s="4">
        <v>100</v>
      </c>
      <c r="K25" s="4">
        <v>3.7826571515073182</v>
      </c>
      <c r="L25" s="17">
        <v>1290.8602880000024</v>
      </c>
    </row>
    <row r="26" spans="1:12" s="1" customFormat="1" ht="12.75" customHeight="1">
      <c r="A26" s="29" t="s">
        <v>63</v>
      </c>
      <c r="B26" s="12">
        <v>3.3266040849352181</v>
      </c>
      <c r="C26" s="4">
        <v>12.279571470270993</v>
      </c>
      <c r="D26" s="4">
        <v>2.9734530408255098</v>
      </c>
      <c r="E26" s="4">
        <v>78.469609685282194</v>
      </c>
      <c r="F26" s="4">
        <v>0.12327831115597084</v>
      </c>
      <c r="G26" s="13">
        <v>2.508803438855558</v>
      </c>
      <c r="H26" s="4">
        <v>0</v>
      </c>
      <c r="I26" s="4">
        <v>0.31867996867447645</v>
      </c>
      <c r="J26" s="4">
        <v>100</v>
      </c>
      <c r="K26" s="4">
        <v>2.6320817500115328</v>
      </c>
      <c r="L26" s="17">
        <v>1288.3206990000012</v>
      </c>
    </row>
    <row r="27" spans="1:12" s="1" customFormat="1" ht="12.75" customHeight="1">
      <c r="A27" s="29" t="s">
        <v>64</v>
      </c>
      <c r="B27" s="12">
        <v>2.8174115491518932</v>
      </c>
      <c r="C27" s="4">
        <v>40.117722784052873</v>
      </c>
      <c r="D27" s="4">
        <v>11.843805065926642</v>
      </c>
      <c r="E27" s="4">
        <v>44.499622283146209</v>
      </c>
      <c r="F27" s="4">
        <v>0.16773101117810107</v>
      </c>
      <c r="G27" s="13">
        <v>0.34664531052682829</v>
      </c>
      <c r="H27" s="4">
        <v>0.20706199601729763</v>
      </c>
      <c r="I27" s="4">
        <v>0</v>
      </c>
      <c r="J27" s="4">
        <v>100</v>
      </c>
      <c r="K27" s="4">
        <v>0.72143831772222755</v>
      </c>
      <c r="L27" s="17">
        <v>1288.8159350000014</v>
      </c>
    </row>
    <row r="28" spans="1:12" s="1" customFormat="1" ht="12.75" customHeight="1">
      <c r="A28" s="29" t="s">
        <v>65</v>
      </c>
      <c r="B28" s="12">
        <v>2.1488592995575524</v>
      </c>
      <c r="C28" s="4">
        <v>68.788486155241074</v>
      </c>
      <c r="D28" s="4">
        <v>8.3738593962631427</v>
      </c>
      <c r="E28" s="4">
        <v>20.688795148938212</v>
      </c>
      <c r="F28" s="4">
        <v>0</v>
      </c>
      <c r="G28" s="13">
        <v>0</v>
      </c>
      <c r="H28" s="4">
        <v>0</v>
      </c>
      <c r="I28" s="4">
        <v>0</v>
      </c>
      <c r="J28" s="4">
        <v>100</v>
      </c>
      <c r="K28" s="4">
        <v>0</v>
      </c>
      <c r="L28" s="17">
        <v>1292.5830000000001</v>
      </c>
    </row>
    <row r="29" spans="1:12" s="1" customFormat="1" ht="12.75" customHeight="1">
      <c r="A29" s="26" t="s">
        <v>66</v>
      </c>
      <c r="B29" s="12"/>
      <c r="C29" s="4"/>
      <c r="D29" s="4"/>
      <c r="E29" s="4"/>
      <c r="F29" s="4"/>
      <c r="G29" s="13"/>
      <c r="H29" s="4"/>
      <c r="I29" s="4"/>
      <c r="J29" s="4"/>
      <c r="K29" s="4"/>
      <c r="L29" s="17"/>
    </row>
    <row r="30" spans="1:12" s="1" customFormat="1" ht="12.75" customHeight="1">
      <c r="A30" s="29" t="s">
        <v>67</v>
      </c>
      <c r="B30" s="12">
        <v>1.596296506042999</v>
      </c>
      <c r="C30" s="4">
        <v>30.256200467988226</v>
      </c>
      <c r="D30" s="4">
        <v>0.59174065072688553</v>
      </c>
      <c r="E30" s="4">
        <v>52.248918587330841</v>
      </c>
      <c r="F30" s="4">
        <v>6.316871802945152</v>
      </c>
      <c r="G30" s="13">
        <v>0</v>
      </c>
      <c r="H30" s="4">
        <v>8.50434396961594</v>
      </c>
      <c r="I30" s="4">
        <v>0.48562801534999706</v>
      </c>
      <c r="J30" s="4">
        <v>100</v>
      </c>
      <c r="K30" s="4">
        <v>14.821215772561086</v>
      </c>
      <c r="L30" s="17">
        <v>173.45436699999996</v>
      </c>
    </row>
    <row r="31" spans="1:12" s="1" customFormat="1" ht="12.75" customHeight="1">
      <c r="A31" s="29" t="s">
        <v>68</v>
      </c>
      <c r="B31" s="12">
        <v>2.7694798470557545</v>
      </c>
      <c r="C31" s="4">
        <v>25.101038138053823</v>
      </c>
      <c r="D31" s="4">
        <v>8.4425374730094589</v>
      </c>
      <c r="E31" s="4">
        <v>61.526912779224041</v>
      </c>
      <c r="F31" s="4">
        <v>0</v>
      </c>
      <c r="G31" s="13">
        <v>1.5979582426841943</v>
      </c>
      <c r="H31" s="4">
        <v>0.50714053975282869</v>
      </c>
      <c r="I31" s="4">
        <v>5.493298021983678E-2</v>
      </c>
      <c r="J31" s="4">
        <v>100</v>
      </c>
      <c r="K31" s="4">
        <v>2.105098782437024</v>
      </c>
      <c r="L31" s="17">
        <v>1552.8121660000018</v>
      </c>
    </row>
    <row r="32" spans="1:12" s="1" customFormat="1" ht="12.75" customHeight="1">
      <c r="A32" s="29" t="s">
        <v>69</v>
      </c>
      <c r="B32" s="12">
        <v>2.2459573536666864</v>
      </c>
      <c r="C32" s="4">
        <v>26.015530473629848</v>
      </c>
      <c r="D32" s="4">
        <v>3.8681036492653047</v>
      </c>
      <c r="E32" s="4">
        <v>65.039522075247788</v>
      </c>
      <c r="F32" s="4">
        <v>0.13079221127385227</v>
      </c>
      <c r="G32" s="13">
        <v>0.75798600604621247</v>
      </c>
      <c r="H32" s="4">
        <v>1.5690478691237946</v>
      </c>
      <c r="I32" s="4">
        <v>0.37306036174640261</v>
      </c>
      <c r="J32" s="4">
        <v>100</v>
      </c>
      <c r="K32" s="4">
        <v>2.4578260864438595</v>
      </c>
      <c r="L32" s="17">
        <v>4067.4463320000041</v>
      </c>
    </row>
    <row r="33" spans="1:12" s="1" customFormat="1" ht="12.75" customHeight="1">
      <c r="A33" s="32" t="s">
        <v>70</v>
      </c>
      <c r="B33" s="124">
        <v>4.4871153444860283</v>
      </c>
      <c r="C33" s="23">
        <v>28.722458957816123</v>
      </c>
      <c r="D33" s="23">
        <v>6.5798690016441448</v>
      </c>
      <c r="E33" s="23">
        <v>51.913371585641634</v>
      </c>
      <c r="F33" s="23">
        <v>0.340006637929819</v>
      </c>
      <c r="G33" s="125">
        <v>4.3708240971208063</v>
      </c>
      <c r="H33" s="23">
        <v>3.5070194931778911</v>
      </c>
      <c r="I33" s="23">
        <v>7.9334882183624444E-2</v>
      </c>
      <c r="J33" s="23">
        <v>100</v>
      </c>
      <c r="K33" s="23">
        <v>8.2178502282285066</v>
      </c>
      <c r="L33" s="34">
        <v>658.55773099999954</v>
      </c>
    </row>
    <row r="34" spans="1:12" s="1" customFormat="1" ht="12.75" customHeight="1">
      <c r="A34" s="204" t="s">
        <v>211</v>
      </c>
      <c r="B34" s="205"/>
      <c r="C34" s="205"/>
      <c r="D34" s="205"/>
      <c r="E34" s="205"/>
      <c r="F34" s="205"/>
      <c r="G34" s="205"/>
      <c r="H34" s="205"/>
      <c r="I34" s="205"/>
      <c r="J34" s="205"/>
      <c r="K34" s="205"/>
      <c r="L34" s="206"/>
    </row>
    <row r="35" spans="1:12" s="1" customFormat="1" ht="37.5" customHeight="1">
      <c r="A35" s="157" t="s">
        <v>212</v>
      </c>
      <c r="B35" s="157"/>
      <c r="C35" s="157"/>
      <c r="D35" s="157"/>
      <c r="E35" s="157"/>
      <c r="F35" s="157"/>
      <c r="G35" s="157"/>
      <c r="H35" s="157"/>
      <c r="I35" s="157"/>
      <c r="J35" s="157"/>
      <c r="K35" s="157"/>
      <c r="L35" s="157"/>
    </row>
  </sheetData>
  <mergeCells count="15">
    <mergeCell ref="A1:L1"/>
    <mergeCell ref="A2:L2"/>
    <mergeCell ref="B3:K3"/>
    <mergeCell ref="F4:H4"/>
    <mergeCell ref="A34:L34"/>
    <mergeCell ref="A35:L35"/>
    <mergeCell ref="A3:A5"/>
    <mergeCell ref="B4:B5"/>
    <mergeCell ref="C4:C5"/>
    <mergeCell ref="D4:D5"/>
    <mergeCell ref="E4:E5"/>
    <mergeCell ref="I4:I5"/>
    <mergeCell ref="J4:J5"/>
    <mergeCell ref="K4:K5"/>
    <mergeCell ref="L3:L5"/>
  </mergeCells>
  <printOptions horizontalCentered="1"/>
  <pageMargins left="0.25" right="0.25" top="0.75" bottom="0.75" header="0.3" footer="0.3"/>
  <pageSetup paperSize="9" scale="97"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tabSelected="1" topLeftCell="A8" workbookViewId="0">
      <selection activeCell="G27" sqref="G27"/>
    </sheetView>
  </sheetViews>
  <sheetFormatPr defaultColWidth="9" defaultRowHeight="12.75"/>
  <cols>
    <col min="1" max="1" width="15.7109375" customWidth="1"/>
    <col min="2" max="4" width="10.7109375" customWidth="1"/>
    <col min="5" max="5" width="9" customWidth="1"/>
    <col min="6" max="6" width="8.85546875" customWidth="1"/>
    <col min="7" max="7" width="16.140625" customWidth="1"/>
  </cols>
  <sheetData>
    <row r="1" spans="1:8" s="1" customFormat="1" ht="19.5" customHeight="1">
      <c r="A1" s="197" t="s">
        <v>213</v>
      </c>
      <c r="B1" s="198"/>
      <c r="C1" s="198"/>
      <c r="D1" s="198"/>
      <c r="E1" s="198"/>
      <c r="F1" s="198"/>
      <c r="G1" s="199"/>
    </row>
    <row r="2" spans="1:8" s="1" customFormat="1" ht="27" customHeight="1">
      <c r="A2" s="233" t="s">
        <v>238</v>
      </c>
      <c r="B2" s="234"/>
      <c r="C2" s="234"/>
      <c r="D2" s="234"/>
      <c r="E2" s="234"/>
      <c r="F2" s="234"/>
      <c r="G2" s="287"/>
    </row>
    <row r="3" spans="1:8" s="1" customFormat="1" ht="13.5" customHeight="1">
      <c r="A3" s="185"/>
      <c r="B3" s="179" t="s">
        <v>214</v>
      </c>
      <c r="C3" s="203"/>
      <c r="D3" s="203"/>
      <c r="E3" s="203"/>
      <c r="F3" s="203"/>
      <c r="G3" s="282" t="s">
        <v>215</v>
      </c>
    </row>
    <row r="4" spans="1:8" s="1" customFormat="1" ht="13.5" customHeight="1">
      <c r="A4" s="186"/>
      <c r="B4" s="179" t="s">
        <v>216</v>
      </c>
      <c r="C4" s="179"/>
      <c r="D4" s="240" t="s">
        <v>217</v>
      </c>
      <c r="E4" s="240" t="s">
        <v>218</v>
      </c>
      <c r="F4" s="240" t="s">
        <v>48</v>
      </c>
      <c r="G4" s="290"/>
    </row>
    <row r="5" spans="1:8" s="2" customFormat="1" ht="38.25" customHeight="1">
      <c r="A5" s="289"/>
      <c r="B5" s="145" t="s">
        <v>219</v>
      </c>
      <c r="C5" s="145" t="s">
        <v>220</v>
      </c>
      <c r="D5" s="241"/>
      <c r="E5" s="241"/>
      <c r="F5" s="241"/>
      <c r="G5" s="196"/>
      <c r="H5" s="10"/>
    </row>
    <row r="6" spans="1:8" s="2" customFormat="1" ht="12.75" customHeight="1">
      <c r="A6" s="128"/>
      <c r="B6" s="3"/>
      <c r="C6" s="3"/>
      <c r="D6" s="3"/>
      <c r="E6" s="3"/>
      <c r="F6" s="3"/>
      <c r="G6" s="17"/>
    </row>
    <row r="7" spans="1:8" s="1" customFormat="1" ht="12.75" customHeight="1">
      <c r="A7" s="135" t="s">
        <v>48</v>
      </c>
      <c r="B7" s="136">
        <v>15</v>
      </c>
      <c r="C7" s="136">
        <v>0.6</v>
      </c>
      <c r="D7" s="136">
        <v>7.9</v>
      </c>
      <c r="E7" s="136">
        <v>76.5</v>
      </c>
      <c r="F7" s="136">
        <v>100</v>
      </c>
      <c r="G7" s="156">
        <v>212</v>
      </c>
    </row>
    <row r="8" spans="1:8" s="1" customFormat="1" ht="12.75" customHeight="1">
      <c r="A8" s="122"/>
      <c r="B8" s="5"/>
      <c r="C8" s="5"/>
      <c r="D8" s="6"/>
      <c r="E8" s="5"/>
      <c r="F8" s="5"/>
      <c r="G8" s="17"/>
    </row>
    <row r="9" spans="1:8" s="1" customFormat="1" ht="12.75" customHeight="1">
      <c r="A9" s="26" t="s">
        <v>224</v>
      </c>
      <c r="B9" s="5"/>
      <c r="C9" s="5"/>
      <c r="D9" s="6"/>
      <c r="E9" s="5"/>
      <c r="F9" s="5"/>
      <c r="G9" s="127"/>
    </row>
    <row r="10" spans="1:8" s="1" customFormat="1" ht="12.75" customHeight="1">
      <c r="A10" s="29" t="s">
        <v>225</v>
      </c>
      <c r="B10" s="4">
        <v>40.056940575889001</v>
      </c>
      <c r="C10" s="4">
        <v>0</v>
      </c>
      <c r="D10" s="4">
        <v>0</v>
      </c>
      <c r="E10" s="4">
        <v>59.943059424110992</v>
      </c>
      <c r="F10" s="4">
        <v>100</v>
      </c>
      <c r="G10" s="17">
        <v>37.425684000000004</v>
      </c>
    </row>
    <row r="11" spans="1:8" s="1" customFormat="1" ht="12.75" customHeight="1">
      <c r="A11" s="29" t="s">
        <v>226</v>
      </c>
      <c r="B11" s="4">
        <v>2.6684621603602054</v>
      </c>
      <c r="C11" s="4">
        <v>1.6172481278839097</v>
      </c>
      <c r="D11" s="4">
        <v>20.444739294430558</v>
      </c>
      <c r="E11" s="4">
        <v>75.26955041732532</v>
      </c>
      <c r="F11" s="4">
        <v>100</v>
      </c>
      <c r="G11" s="17">
        <v>81.837473000000003</v>
      </c>
    </row>
    <row r="12" spans="1:8" s="1" customFormat="1" ht="12.75" customHeight="1">
      <c r="A12" s="29" t="s">
        <v>227</v>
      </c>
      <c r="B12" s="4">
        <v>15.716999264260116</v>
      </c>
      <c r="C12" s="4">
        <v>0</v>
      </c>
      <c r="D12" s="4">
        <v>0</v>
      </c>
      <c r="E12" s="4">
        <v>84.28300073573989</v>
      </c>
      <c r="F12" s="4">
        <v>100</v>
      </c>
      <c r="G12" s="17">
        <v>93.223163999999997</v>
      </c>
    </row>
    <row r="13" spans="1:8" s="1" customFormat="1" ht="12.75" customHeight="1">
      <c r="A13" s="26" t="s">
        <v>52</v>
      </c>
      <c r="B13" s="4"/>
      <c r="C13" s="4"/>
      <c r="D13" s="4"/>
      <c r="E13" s="4"/>
      <c r="F13" s="4"/>
      <c r="G13" s="17"/>
    </row>
    <row r="14" spans="1:8" s="1" customFormat="1" ht="12.75" customHeight="1">
      <c r="A14" s="29" t="s">
        <v>53</v>
      </c>
      <c r="B14" s="6">
        <v>20.038735307948301</v>
      </c>
      <c r="C14" s="6">
        <v>0</v>
      </c>
      <c r="D14" s="6">
        <v>4.9581223135843633</v>
      </c>
      <c r="E14" s="6">
        <v>75.003142378467331</v>
      </c>
      <c r="F14" s="6">
        <v>100</v>
      </c>
      <c r="G14" s="17">
        <v>158.82873599999999</v>
      </c>
    </row>
    <row r="15" spans="1:8" s="1" customFormat="1" ht="12.75" customHeight="1">
      <c r="A15" s="29" t="s">
        <v>54</v>
      </c>
      <c r="B15" s="6">
        <v>0</v>
      </c>
      <c r="C15" s="6">
        <v>2.4665944246279436</v>
      </c>
      <c r="D15" s="6">
        <v>16.505653394575994</v>
      </c>
      <c r="E15" s="6">
        <v>81.027752180796057</v>
      </c>
      <c r="F15" s="6">
        <v>100</v>
      </c>
      <c r="G15" s="17">
        <v>53.657585000000012</v>
      </c>
    </row>
    <row r="16" spans="1:8" s="1" customFormat="1" ht="12.75" customHeight="1">
      <c r="A16" s="26" t="s">
        <v>210</v>
      </c>
      <c r="B16" s="4"/>
      <c r="C16" s="4"/>
      <c r="D16" s="4"/>
      <c r="E16" s="4"/>
      <c r="F16" s="4"/>
      <c r="G16" s="17"/>
    </row>
    <row r="17" spans="1:8" s="1" customFormat="1" ht="12.75" customHeight="1">
      <c r="A17" s="29" t="s">
        <v>47</v>
      </c>
      <c r="B17" s="77">
        <v>0</v>
      </c>
      <c r="C17" s="77">
        <v>0</v>
      </c>
      <c r="D17" s="77">
        <v>1.2692882309324254</v>
      </c>
      <c r="E17" s="77">
        <v>98.730711769067568</v>
      </c>
      <c r="F17" s="77">
        <v>100</v>
      </c>
      <c r="G17" s="17">
        <v>31.281704999999995</v>
      </c>
    </row>
    <row r="18" spans="1:8" s="1" customFormat="1" ht="12.75" customHeight="1">
      <c r="A18" s="29" t="s">
        <v>56</v>
      </c>
      <c r="B18" s="4">
        <v>16.090895030210529</v>
      </c>
      <c r="C18" s="4">
        <v>0</v>
      </c>
      <c r="D18" s="4">
        <v>14.74041395534752</v>
      </c>
      <c r="E18" s="4">
        <v>69.168691014441961</v>
      </c>
      <c r="F18" s="4">
        <v>100</v>
      </c>
      <c r="G18" s="17">
        <v>70.932722999999996</v>
      </c>
    </row>
    <row r="19" spans="1:8" s="1" customFormat="1" ht="12.75" customHeight="1">
      <c r="A19" s="29" t="s">
        <v>57</v>
      </c>
      <c r="B19" s="4">
        <v>18.512024637139408</v>
      </c>
      <c r="C19" s="4">
        <v>1.2002287835940209</v>
      </c>
      <c r="D19" s="4">
        <v>5.3310284607157348</v>
      </c>
      <c r="E19" s="4">
        <v>74.956718118550853</v>
      </c>
      <c r="F19" s="4">
        <v>100</v>
      </c>
      <c r="G19" s="17">
        <v>110.27189299999998</v>
      </c>
    </row>
    <row r="20" spans="1:8" s="1" customFormat="1" ht="12.75" customHeight="1">
      <c r="A20" s="26" t="s">
        <v>60</v>
      </c>
      <c r="B20" s="4"/>
      <c r="C20" s="4"/>
      <c r="D20" s="4"/>
      <c r="E20" s="4"/>
      <c r="F20" s="4"/>
      <c r="G20" s="17"/>
    </row>
    <row r="21" spans="1:8" s="1" customFormat="1" ht="12.75" customHeight="1">
      <c r="A21" s="29" t="s">
        <v>61</v>
      </c>
      <c r="B21" s="6">
        <v>1.9120972485176326</v>
      </c>
      <c r="C21" s="6">
        <v>1.0988101303849018</v>
      </c>
      <c r="D21" s="6">
        <v>12.242592841720434</v>
      </c>
      <c r="E21" s="6">
        <v>84.746499779377032</v>
      </c>
      <c r="F21" s="6">
        <v>100</v>
      </c>
      <c r="G21" s="17">
        <v>120.44983599999996</v>
      </c>
    </row>
    <row r="22" spans="1:8" s="1" customFormat="1" ht="12.75" customHeight="1">
      <c r="A22" s="29" t="s">
        <v>62</v>
      </c>
      <c r="B22" s="77">
        <v>18.856057116597473</v>
      </c>
      <c r="C22" s="77">
        <v>0</v>
      </c>
      <c r="D22" s="77">
        <v>0.81315708250080754</v>
      </c>
      <c r="E22" s="77">
        <v>80.330785800901708</v>
      </c>
      <c r="F22" s="77">
        <v>100</v>
      </c>
      <c r="G22" s="17">
        <v>48.828819000000003</v>
      </c>
    </row>
    <row r="23" spans="1:8" s="1" customFormat="1" ht="12.75" customHeight="1">
      <c r="A23" s="29" t="s">
        <v>63</v>
      </c>
      <c r="B23" s="77">
        <v>46.739910705075324</v>
      </c>
      <c r="C23" s="77">
        <v>0</v>
      </c>
      <c r="D23" s="77">
        <v>4.6836809364082574</v>
      </c>
      <c r="E23" s="77">
        <v>48.576408358516431</v>
      </c>
      <c r="F23" s="77">
        <v>100</v>
      </c>
      <c r="G23" s="17">
        <v>33.909653999999996</v>
      </c>
    </row>
    <row r="24" spans="1:8" s="1" customFormat="1" ht="12.75" customHeight="1">
      <c r="A24" s="29" t="s">
        <v>64</v>
      </c>
      <c r="B24" s="4" t="s">
        <v>180</v>
      </c>
      <c r="C24" s="4" t="s">
        <v>180</v>
      </c>
      <c r="D24" s="4" t="s">
        <v>180</v>
      </c>
      <c r="E24" s="4" t="s">
        <v>180</v>
      </c>
      <c r="F24" s="4" t="s">
        <v>180</v>
      </c>
      <c r="G24" s="17">
        <v>9.2980119999999999</v>
      </c>
    </row>
    <row r="25" spans="1:8" s="1" customFormat="1" ht="12.75" customHeight="1">
      <c r="A25" s="26" t="s">
        <v>66</v>
      </c>
      <c r="B25" s="4"/>
      <c r="C25" s="4"/>
      <c r="D25" s="4"/>
      <c r="E25" s="4"/>
      <c r="F25" s="4"/>
      <c r="G25" s="17"/>
    </row>
    <row r="26" spans="1:8" s="1" customFormat="1" ht="12.75" customHeight="1">
      <c r="A26" s="29" t="s">
        <v>67</v>
      </c>
      <c r="B26" s="4" t="s">
        <v>180</v>
      </c>
      <c r="C26" s="4" t="s">
        <v>180</v>
      </c>
      <c r="D26" s="4" t="s">
        <v>180</v>
      </c>
      <c r="E26" s="4" t="s">
        <v>180</v>
      </c>
      <c r="F26" s="4" t="s">
        <v>180</v>
      </c>
      <c r="G26" s="17">
        <v>25.708046</v>
      </c>
    </row>
    <row r="27" spans="1:8" s="1" customFormat="1" ht="12.75" customHeight="1">
      <c r="A27" s="29" t="s">
        <v>68</v>
      </c>
      <c r="B27" s="77">
        <v>26.925226602969936</v>
      </c>
      <c r="C27" s="77">
        <v>0</v>
      </c>
      <c r="D27" s="77">
        <v>0</v>
      </c>
      <c r="E27" s="77">
        <v>73.074773397030086</v>
      </c>
      <c r="F27" s="77">
        <v>100</v>
      </c>
      <c r="G27" s="17">
        <v>32.688229999999997</v>
      </c>
    </row>
    <row r="28" spans="1:8" s="1" customFormat="1" ht="12.75" customHeight="1">
      <c r="A28" s="29" t="s">
        <v>69</v>
      </c>
      <c r="B28" s="4">
        <v>10.130386428903407</v>
      </c>
      <c r="C28" s="4">
        <v>1.3239021487053464</v>
      </c>
      <c r="D28" s="4">
        <v>13.790666804693702</v>
      </c>
      <c r="E28" s="4">
        <v>74.755044617697578</v>
      </c>
      <c r="F28" s="4">
        <v>100</v>
      </c>
      <c r="G28" s="17">
        <v>99.970756999999963</v>
      </c>
    </row>
    <row r="29" spans="1:8" s="1" customFormat="1" ht="12.75" customHeight="1">
      <c r="A29" s="32" t="s">
        <v>70</v>
      </c>
      <c r="B29" s="129">
        <v>13.023013163070438</v>
      </c>
      <c r="C29" s="129">
        <v>0</v>
      </c>
      <c r="D29" s="129">
        <v>0</v>
      </c>
      <c r="E29" s="129">
        <v>86.976986836929555</v>
      </c>
      <c r="F29" s="129">
        <v>100</v>
      </c>
      <c r="G29" s="34">
        <v>54.119287999999997</v>
      </c>
      <c r="H29" s="11"/>
    </row>
    <row r="30" spans="1:8" s="1" customFormat="1" ht="48" customHeight="1">
      <c r="A30" s="157" t="s">
        <v>221</v>
      </c>
      <c r="B30" s="252"/>
      <c r="C30" s="252"/>
      <c r="D30" s="252"/>
      <c r="E30" s="252"/>
      <c r="F30" s="252"/>
      <c r="G30" s="252"/>
    </row>
    <row r="31" spans="1:8" s="1" customFormat="1" ht="12.75" customHeight="1">
      <c r="A31" s="7"/>
      <c r="B31" s="8"/>
      <c r="C31" s="8"/>
      <c r="D31" s="7"/>
      <c r="E31" s="7"/>
      <c r="F31" s="7"/>
      <c r="G31" s="7"/>
    </row>
    <row r="32" spans="1:8" s="1" customFormat="1" ht="12.75" customHeight="1">
      <c r="A32" s="7"/>
      <c r="B32" s="8"/>
      <c r="C32" s="8"/>
      <c r="D32" s="7"/>
      <c r="E32" s="7"/>
      <c r="F32" s="7"/>
      <c r="G32" s="7"/>
    </row>
    <row r="33" spans="2:3" ht="12.75" customHeight="1">
      <c r="B33" s="9"/>
      <c r="C33" s="9"/>
    </row>
  </sheetData>
  <mergeCells count="10">
    <mergeCell ref="A1:G1"/>
    <mergeCell ref="A2:G2"/>
    <mergeCell ref="B3:F3"/>
    <mergeCell ref="B4:C4"/>
    <mergeCell ref="A30:G30"/>
    <mergeCell ref="A3:A5"/>
    <mergeCell ref="D4:D5"/>
    <mergeCell ref="E4:E5"/>
    <mergeCell ref="F4:F5"/>
    <mergeCell ref="G3:G5"/>
  </mergeCells>
  <printOptions horizontalCentered="1"/>
  <pageMargins left="0.25" right="0.25"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workbookViewId="0">
      <selection activeCell="K8" sqref="K8"/>
    </sheetView>
  </sheetViews>
  <sheetFormatPr defaultColWidth="9" defaultRowHeight="12.75"/>
  <cols>
    <col min="1" max="1" width="27" customWidth="1"/>
    <col min="2" max="4" width="13.28515625" style="45" customWidth="1"/>
    <col min="5" max="5" width="10.42578125" style="45" customWidth="1"/>
    <col min="6" max="6" width="0.85546875" style="45" customWidth="1"/>
    <col min="7" max="9" width="13.28515625" style="45" customWidth="1"/>
    <col min="10" max="10" width="10.42578125" customWidth="1"/>
  </cols>
  <sheetData>
    <row r="1" spans="1:11" ht="19.5" customHeight="1">
      <c r="A1" s="173" t="s">
        <v>3</v>
      </c>
      <c r="B1" s="174"/>
      <c r="C1" s="174"/>
      <c r="D1" s="174"/>
      <c r="E1" s="174"/>
      <c r="F1" s="174"/>
      <c r="G1" s="174"/>
      <c r="H1" s="174"/>
      <c r="I1" s="174"/>
      <c r="J1" s="175"/>
      <c r="K1" s="51"/>
    </row>
    <row r="2" spans="1:11" s="25" customFormat="1" ht="25.5" customHeight="1">
      <c r="A2" s="176" t="s">
        <v>222</v>
      </c>
      <c r="B2" s="177"/>
      <c r="C2" s="177"/>
      <c r="D2" s="177"/>
      <c r="E2" s="177"/>
      <c r="F2" s="177"/>
      <c r="G2" s="177"/>
      <c r="H2" s="177"/>
      <c r="I2" s="177"/>
      <c r="J2" s="178"/>
      <c r="K2" s="52"/>
    </row>
    <row r="3" spans="1:11" s="25" customFormat="1" ht="13.5" customHeight="1">
      <c r="A3" s="158"/>
      <c r="B3" s="179" t="s">
        <v>4</v>
      </c>
      <c r="C3" s="179"/>
      <c r="D3" s="179"/>
      <c r="E3" s="179"/>
      <c r="F3" s="130"/>
      <c r="G3" s="179" t="s">
        <v>5</v>
      </c>
      <c r="H3" s="179"/>
      <c r="I3" s="179"/>
      <c r="J3" s="180"/>
      <c r="K3" s="52"/>
    </row>
    <row r="4" spans="1:11" s="44" customFormat="1" ht="27" customHeight="1">
      <c r="A4" s="158"/>
      <c r="B4" s="181" t="s">
        <v>6</v>
      </c>
      <c r="C4" s="181"/>
      <c r="D4" s="181"/>
      <c r="E4" s="159" t="s">
        <v>241</v>
      </c>
      <c r="F4" s="131"/>
      <c r="G4" s="181" t="s">
        <v>6</v>
      </c>
      <c r="H4" s="181"/>
      <c r="I4" s="181"/>
      <c r="J4" s="160" t="s">
        <v>7</v>
      </c>
      <c r="K4" s="53"/>
    </row>
    <row r="5" spans="1:11" s="44" customFormat="1" ht="12.75" customHeight="1">
      <c r="A5" s="158"/>
      <c r="B5" s="131" t="s">
        <v>8</v>
      </c>
      <c r="C5" s="131" t="s">
        <v>9</v>
      </c>
      <c r="D5" s="131" t="s">
        <v>10</v>
      </c>
      <c r="E5" s="159"/>
      <c r="F5" s="131"/>
      <c r="G5" s="131" t="s">
        <v>8</v>
      </c>
      <c r="H5" s="131" t="s">
        <v>9</v>
      </c>
      <c r="I5" s="131" t="s">
        <v>10</v>
      </c>
      <c r="J5" s="160"/>
      <c r="K5" s="53"/>
    </row>
    <row r="6" spans="1:11" s="44" customFormat="1" ht="12.75" customHeight="1">
      <c r="A6" s="90"/>
      <c r="B6" s="87"/>
      <c r="C6" s="87"/>
      <c r="D6" s="87"/>
      <c r="E6" s="87"/>
      <c r="F6" s="87"/>
      <c r="G6" s="88"/>
      <c r="H6" s="88"/>
      <c r="I6" s="89"/>
      <c r="J6" s="91"/>
      <c r="K6" s="53"/>
    </row>
    <row r="7" spans="1:11" s="44" customFormat="1" ht="12.75" customHeight="1">
      <c r="A7" s="92" t="s">
        <v>11</v>
      </c>
      <c r="B7" s="46"/>
      <c r="C7" s="46"/>
      <c r="D7" s="46"/>
      <c r="E7" s="46"/>
      <c r="F7" s="46"/>
      <c r="G7" s="47"/>
      <c r="H7" s="47"/>
      <c r="I7" s="54"/>
      <c r="J7" s="93"/>
      <c r="K7" s="53"/>
    </row>
    <row r="8" spans="1:11" ht="12.75" customHeight="1">
      <c r="A8" s="94" t="s">
        <v>12</v>
      </c>
      <c r="B8" s="39">
        <v>65.207817253696305</v>
      </c>
      <c r="C8" s="39">
        <v>27.619657044949143</v>
      </c>
      <c r="D8" s="39">
        <v>92.827474298645441</v>
      </c>
      <c r="E8" s="39">
        <v>92.827474298645441</v>
      </c>
      <c r="F8" s="5"/>
      <c r="G8" s="39">
        <v>51.185517043233162</v>
      </c>
      <c r="H8" s="39">
        <v>39.87728807495008</v>
      </c>
      <c r="I8" s="39">
        <v>91.062805118183164</v>
      </c>
      <c r="J8" s="95">
        <v>90.254475270909182</v>
      </c>
    </row>
    <row r="9" spans="1:11" ht="12.75" customHeight="1">
      <c r="A9" s="96" t="s">
        <v>13</v>
      </c>
      <c r="B9" s="22"/>
      <c r="C9" s="22"/>
      <c r="D9" s="22"/>
      <c r="E9" s="22"/>
      <c r="F9" s="5"/>
      <c r="G9" s="39"/>
      <c r="H9" s="39"/>
      <c r="I9" s="39"/>
      <c r="J9" s="95"/>
    </row>
    <row r="10" spans="1:11" ht="12.75" customHeight="1">
      <c r="A10" s="97" t="s">
        <v>14</v>
      </c>
      <c r="B10" s="39">
        <v>58.829951071065331</v>
      </c>
      <c r="C10" s="39">
        <v>31.121922071145264</v>
      </c>
      <c r="D10" s="39">
        <v>89.951873142210587</v>
      </c>
      <c r="E10" s="39">
        <v>89.951873142210587</v>
      </c>
      <c r="F10" s="5"/>
      <c r="G10" s="39">
        <v>46.824526353256552</v>
      </c>
      <c r="H10" s="39">
        <v>38.721651044755681</v>
      </c>
      <c r="I10" s="39">
        <v>85.546177398012205</v>
      </c>
      <c r="J10" s="95">
        <v>85.546177398012205</v>
      </c>
    </row>
    <row r="11" spans="1:11" ht="12.75" customHeight="1">
      <c r="A11" s="97">
        <v>1</v>
      </c>
      <c r="B11" s="39">
        <v>64.609239226747945</v>
      </c>
      <c r="C11" s="39">
        <v>26.942631036801551</v>
      </c>
      <c r="D11" s="39">
        <v>91.551870263549517</v>
      </c>
      <c r="E11" s="39">
        <v>91.551870263549517</v>
      </c>
      <c r="F11" s="5"/>
      <c r="G11" s="39">
        <v>48.336376688102789</v>
      </c>
      <c r="H11" s="39">
        <v>37.767522828418322</v>
      </c>
      <c r="I11" s="39">
        <v>86.103899516521082</v>
      </c>
      <c r="J11" s="95">
        <v>85.29397929996901</v>
      </c>
    </row>
    <row r="12" spans="1:11" ht="12.75" customHeight="1">
      <c r="A12" s="97">
        <v>2</v>
      </c>
      <c r="B12" s="39">
        <v>64.48484106315199</v>
      </c>
      <c r="C12" s="39">
        <v>22.165888830192824</v>
      </c>
      <c r="D12" s="39">
        <v>86.650729893344817</v>
      </c>
      <c r="E12" s="39">
        <v>86.650729893344817</v>
      </c>
      <c r="F12" s="5"/>
      <c r="G12" s="39">
        <v>47.02916864620461</v>
      </c>
      <c r="H12" s="39">
        <v>31.393823185443324</v>
      </c>
      <c r="I12" s="39">
        <v>78.422991831647892</v>
      </c>
      <c r="J12" s="95">
        <v>76.873467136650547</v>
      </c>
    </row>
    <row r="13" spans="1:11" ht="12.75" customHeight="1">
      <c r="A13" s="97" t="s">
        <v>15</v>
      </c>
      <c r="B13" s="39">
        <v>62.586005810059319</v>
      </c>
      <c r="C13" s="39">
        <v>13.367913510773858</v>
      </c>
      <c r="D13" s="39">
        <v>75.953919320833194</v>
      </c>
      <c r="E13" s="39">
        <v>75.953919320833194</v>
      </c>
      <c r="F13" s="5"/>
      <c r="G13" s="39">
        <v>45.774339846583118</v>
      </c>
      <c r="H13" s="39">
        <v>14.872867157256685</v>
      </c>
      <c r="I13" s="39">
        <v>60.647207003839767</v>
      </c>
      <c r="J13" s="95">
        <v>58.972590830297506</v>
      </c>
    </row>
    <row r="14" spans="1:11" ht="12.75" customHeight="1">
      <c r="A14" s="96" t="s">
        <v>16</v>
      </c>
      <c r="B14" s="22"/>
      <c r="C14" s="22"/>
      <c r="D14" s="22"/>
      <c r="E14" s="22"/>
      <c r="F14" s="5"/>
      <c r="G14" s="22"/>
      <c r="H14" s="22"/>
      <c r="I14" s="22"/>
      <c r="J14" s="98"/>
    </row>
    <row r="15" spans="1:11" ht="12.75" customHeight="1">
      <c r="A15" s="97">
        <v>1</v>
      </c>
      <c r="B15" s="39">
        <v>67.829791717678347</v>
      </c>
      <c r="C15" s="39">
        <v>26.844267875395097</v>
      </c>
      <c r="D15" s="39">
        <v>94.674059593073466</v>
      </c>
      <c r="E15" s="39">
        <v>94.674059593073466</v>
      </c>
      <c r="F15" s="5"/>
      <c r="G15" s="39">
        <v>50.7868471079004</v>
      </c>
      <c r="H15" s="39">
        <v>36.633481827808978</v>
      </c>
      <c r="I15" s="39">
        <v>87.420328935709364</v>
      </c>
      <c r="J15" s="95">
        <v>86.63548409696044</v>
      </c>
    </row>
    <row r="16" spans="1:11" ht="12.75" customHeight="1">
      <c r="A16" s="97">
        <v>2</v>
      </c>
      <c r="B16" s="39">
        <v>68.378051393882998</v>
      </c>
      <c r="C16" s="39">
        <v>19.201315976221878</v>
      </c>
      <c r="D16" s="39">
        <v>87.579367370104904</v>
      </c>
      <c r="E16" s="39">
        <v>87.579367370104904</v>
      </c>
      <c r="F16" s="5"/>
      <c r="G16" s="39">
        <v>48.582974233577048</v>
      </c>
      <c r="H16" s="39">
        <v>28.282185395797196</v>
      </c>
      <c r="I16" s="39">
        <v>76.865159629374205</v>
      </c>
      <c r="J16" s="95">
        <v>75.390539272753358</v>
      </c>
    </row>
    <row r="17" spans="1:10" ht="12.75" customHeight="1">
      <c r="A17" s="97" t="s">
        <v>17</v>
      </c>
      <c r="B17" s="39">
        <v>65.897604724692727</v>
      </c>
      <c r="C17" s="39">
        <v>16.123442418965666</v>
      </c>
      <c r="D17" s="39">
        <v>82.021047143658393</v>
      </c>
      <c r="E17" s="39">
        <v>82.021047143658393</v>
      </c>
      <c r="F17" s="5"/>
      <c r="G17" s="39">
        <v>46.383812922896169</v>
      </c>
      <c r="H17" s="39">
        <v>25.431904390490704</v>
      </c>
      <c r="I17" s="39">
        <v>71.81571731338687</v>
      </c>
      <c r="J17" s="95">
        <v>69.852380175956768</v>
      </c>
    </row>
    <row r="18" spans="1:10" ht="12.75" customHeight="1">
      <c r="A18" s="94" t="s">
        <v>18</v>
      </c>
      <c r="B18" s="39">
        <v>57.069247259663392</v>
      </c>
      <c r="C18" s="39">
        <v>16.110683121006353</v>
      </c>
      <c r="D18" s="39">
        <v>73.179930380669759</v>
      </c>
      <c r="E18" s="39">
        <v>73.179930380669759</v>
      </c>
      <c r="F18" s="5"/>
      <c r="G18" s="39">
        <v>48.143594452219865</v>
      </c>
      <c r="H18" s="39">
        <v>20.83268546555384</v>
      </c>
      <c r="I18" s="39">
        <v>68.976279917773709</v>
      </c>
      <c r="J18" s="95">
        <v>68.976279917773709</v>
      </c>
    </row>
    <row r="19" spans="1:10" ht="12.75" customHeight="1">
      <c r="A19" s="96" t="s">
        <v>19</v>
      </c>
      <c r="B19" s="22"/>
      <c r="C19" s="22"/>
      <c r="D19" s="22"/>
      <c r="E19" s="22"/>
      <c r="F19" s="5"/>
      <c r="G19" s="22"/>
      <c r="H19" s="22"/>
      <c r="I19" s="22"/>
      <c r="J19" s="98"/>
    </row>
    <row r="20" spans="1:10" ht="12.75" customHeight="1">
      <c r="A20" s="97" t="s">
        <v>20</v>
      </c>
      <c r="B20" s="39">
        <v>46.614158467730874</v>
      </c>
      <c r="C20" s="39">
        <v>25.986308562390491</v>
      </c>
      <c r="D20" s="39">
        <v>72.600467030121379</v>
      </c>
      <c r="E20" s="39">
        <v>72.600467030121379</v>
      </c>
      <c r="F20" s="5"/>
      <c r="G20" s="39">
        <v>31.816164966860924</v>
      </c>
      <c r="H20" s="39">
        <v>38.628644919498761</v>
      </c>
      <c r="I20" s="39">
        <v>70.444809886359664</v>
      </c>
      <c r="J20" s="95">
        <v>70.444809886359664</v>
      </c>
    </row>
    <row r="21" spans="1:10" ht="12.75" customHeight="1">
      <c r="A21" s="97" t="s">
        <v>21</v>
      </c>
      <c r="B21" s="39">
        <v>43.470604574402195</v>
      </c>
      <c r="C21" s="39">
        <v>22.885444218722419</v>
      </c>
      <c r="D21" s="39">
        <v>66.356048793124572</v>
      </c>
      <c r="E21" s="39">
        <v>66.356048793124572</v>
      </c>
      <c r="F21" s="5"/>
      <c r="G21" s="39">
        <v>31.645088114343388</v>
      </c>
      <c r="H21" s="39">
        <v>31.053919640400906</v>
      </c>
      <c r="I21" s="39">
        <v>62.699007754744258</v>
      </c>
      <c r="J21" s="95">
        <v>61.707425013188512</v>
      </c>
    </row>
    <row r="22" spans="1:10" ht="12.75" customHeight="1">
      <c r="A22" s="97" t="s">
        <v>22</v>
      </c>
      <c r="B22" s="39">
        <v>42.298187387028214</v>
      </c>
      <c r="C22" s="39">
        <v>19.751579378561718</v>
      </c>
      <c r="D22" s="39">
        <v>62.049766765589879</v>
      </c>
      <c r="E22" s="39">
        <v>62.049766765589887</v>
      </c>
      <c r="F22" s="5"/>
      <c r="G22" s="39">
        <v>29.589086280815994</v>
      </c>
      <c r="H22" s="39">
        <v>26.099894745024571</v>
      </c>
      <c r="I22" s="39">
        <v>55.688981025840533</v>
      </c>
      <c r="J22" s="95">
        <v>54.74346931525686</v>
      </c>
    </row>
    <row r="23" spans="1:10" ht="12.75" customHeight="1">
      <c r="A23" s="97" t="s">
        <v>223</v>
      </c>
      <c r="B23" s="39">
        <v>59.519867326412758</v>
      </c>
      <c r="C23" s="39">
        <v>27.674375479872218</v>
      </c>
      <c r="D23" s="39">
        <v>87.194242806284933</v>
      </c>
      <c r="E23" s="39">
        <v>87.194242806284933</v>
      </c>
      <c r="F23" s="5"/>
      <c r="G23" s="39">
        <v>24.885504403297642</v>
      </c>
      <c r="H23" s="39">
        <v>37.672578692821688</v>
      </c>
      <c r="I23" s="39">
        <v>62.558083096119297</v>
      </c>
      <c r="J23" s="95">
        <v>58.842525334072569</v>
      </c>
    </row>
    <row r="24" spans="1:10" ht="12.75" customHeight="1">
      <c r="A24" s="94" t="s">
        <v>23</v>
      </c>
      <c r="B24" s="39">
        <v>61.170842023043413</v>
      </c>
      <c r="C24" s="39">
        <v>25.26621517750349</v>
      </c>
      <c r="D24" s="39">
        <v>86.437057200546917</v>
      </c>
      <c r="E24" s="39">
        <v>85.2011988243232</v>
      </c>
      <c r="F24" s="5"/>
      <c r="G24" s="39">
        <v>47.607445223520926</v>
      </c>
      <c r="H24" s="39">
        <v>36.645956092042631</v>
      </c>
      <c r="I24" s="39">
        <v>84.253401315563551</v>
      </c>
      <c r="J24" s="95">
        <v>81.574555544177286</v>
      </c>
    </row>
    <row r="25" spans="1:10" ht="12.75" customHeight="1">
      <c r="A25" s="94" t="s">
        <v>24</v>
      </c>
      <c r="B25" s="39">
        <v>62.578548030609078</v>
      </c>
      <c r="C25" s="39">
        <v>27.021102753123373</v>
      </c>
      <c r="D25" s="39">
        <v>89.599650783732486</v>
      </c>
      <c r="E25" s="39">
        <v>88.744467187817463</v>
      </c>
      <c r="F25" s="5"/>
      <c r="G25" s="39">
        <v>47.775442731786526</v>
      </c>
      <c r="H25" s="39">
        <v>36.735900471476967</v>
      </c>
      <c r="I25" s="39">
        <v>84.511343203263479</v>
      </c>
      <c r="J25" s="95">
        <v>79.342902716686353</v>
      </c>
    </row>
    <row r="26" spans="1:10" ht="12.75" customHeight="1">
      <c r="A26" s="99"/>
      <c r="B26" s="22"/>
      <c r="C26" s="22"/>
      <c r="D26" s="22"/>
      <c r="E26" s="22"/>
      <c r="F26" s="5"/>
      <c r="G26" s="39"/>
      <c r="H26" s="39"/>
      <c r="I26" s="39"/>
      <c r="J26" s="95"/>
    </row>
    <row r="27" spans="1:10" ht="12.75" customHeight="1">
      <c r="A27" s="99" t="s">
        <v>25</v>
      </c>
      <c r="B27" s="39">
        <v>57.976111875753602</v>
      </c>
      <c r="C27" s="39">
        <v>7.1387285437526939</v>
      </c>
      <c r="D27" s="39">
        <v>65.11484041950628</v>
      </c>
      <c r="E27" s="39">
        <v>63.166844845815639</v>
      </c>
      <c r="F27" s="5"/>
      <c r="G27" s="39">
        <v>46.327831024365345</v>
      </c>
      <c r="H27" s="39">
        <v>9.2558411113921171</v>
      </c>
      <c r="I27" s="39">
        <v>55.583672135757467</v>
      </c>
      <c r="J27" s="95">
        <v>50.863614161548192</v>
      </c>
    </row>
    <row r="28" spans="1:10" ht="12.75" customHeight="1">
      <c r="A28" s="99" t="s">
        <v>26</v>
      </c>
      <c r="B28" s="76">
        <v>0</v>
      </c>
      <c r="C28" s="76">
        <v>0</v>
      </c>
      <c r="D28" s="76">
        <v>0</v>
      </c>
      <c r="E28" s="39">
        <v>0</v>
      </c>
      <c r="F28" s="5"/>
      <c r="G28" s="76">
        <v>0</v>
      </c>
      <c r="H28" s="39">
        <v>1.4416131860305932</v>
      </c>
      <c r="I28" s="39">
        <v>1.4416131860305932</v>
      </c>
      <c r="J28" s="95">
        <v>1.4416131860305939</v>
      </c>
    </row>
    <row r="29" spans="1:10" ht="12.75" customHeight="1">
      <c r="A29" s="99"/>
      <c r="B29" s="22"/>
      <c r="C29" s="22"/>
      <c r="D29" s="22"/>
      <c r="E29" s="22"/>
      <c r="F29" s="5"/>
      <c r="G29" s="39"/>
      <c r="H29" s="39"/>
      <c r="I29" s="39"/>
      <c r="J29" s="95"/>
    </row>
    <row r="30" spans="1:10" ht="12.75" customHeight="1">
      <c r="A30" s="99" t="s">
        <v>27</v>
      </c>
      <c r="B30" s="84">
        <v>194.72971699999997</v>
      </c>
      <c r="C30" s="84">
        <v>194.72971699999997</v>
      </c>
      <c r="D30" s="84">
        <v>194.72971699999997</v>
      </c>
      <c r="E30" s="85">
        <v>194.72971699999997</v>
      </c>
      <c r="F30" s="5"/>
      <c r="G30" s="86">
        <v>207.21376499999977</v>
      </c>
      <c r="H30" s="86">
        <v>207.21376499999977</v>
      </c>
      <c r="I30" s="86">
        <v>207.21376499999977</v>
      </c>
      <c r="J30" s="100">
        <v>207.21376499999977</v>
      </c>
    </row>
    <row r="31" spans="1:10" ht="12.75" customHeight="1">
      <c r="A31" s="170" t="s">
        <v>28</v>
      </c>
      <c r="B31" s="171"/>
      <c r="C31" s="171"/>
      <c r="D31" s="171"/>
      <c r="E31" s="171"/>
      <c r="F31" s="171"/>
      <c r="G31" s="171"/>
      <c r="H31" s="171"/>
      <c r="I31" s="171"/>
      <c r="J31" s="172"/>
    </row>
    <row r="32" spans="1:10" ht="12.75" customHeight="1">
      <c r="A32" s="161" t="s">
        <v>29</v>
      </c>
      <c r="B32" s="162"/>
      <c r="C32" s="162"/>
      <c r="D32" s="162"/>
      <c r="E32" s="162"/>
      <c r="F32" s="162"/>
      <c r="G32" s="162"/>
      <c r="H32" s="162"/>
      <c r="I32" s="162"/>
      <c r="J32" s="163"/>
    </row>
    <row r="33" spans="1:10" ht="12.75" customHeight="1">
      <c r="A33" s="161" t="s">
        <v>30</v>
      </c>
      <c r="B33" s="162"/>
      <c r="C33" s="162"/>
      <c r="D33" s="162"/>
      <c r="E33" s="162"/>
      <c r="F33" s="162"/>
      <c r="G33" s="162"/>
      <c r="H33" s="162"/>
      <c r="I33" s="162"/>
      <c r="J33" s="163"/>
    </row>
    <row r="34" spans="1:10" ht="12.75" customHeight="1">
      <c r="A34" s="161" t="s">
        <v>31</v>
      </c>
      <c r="B34" s="162"/>
      <c r="C34" s="162"/>
      <c r="D34" s="162"/>
      <c r="E34" s="162"/>
      <c r="F34" s="162"/>
      <c r="G34" s="162"/>
      <c r="H34" s="162"/>
      <c r="I34" s="162"/>
      <c r="J34" s="163"/>
    </row>
    <row r="35" spans="1:10" ht="12.75" customHeight="1">
      <c r="A35" s="161" t="s">
        <v>32</v>
      </c>
      <c r="B35" s="162"/>
      <c r="C35" s="162"/>
      <c r="D35" s="162"/>
      <c r="E35" s="162"/>
      <c r="F35" s="162"/>
      <c r="G35" s="162"/>
      <c r="H35" s="162"/>
      <c r="I35" s="162"/>
      <c r="J35" s="163"/>
    </row>
    <row r="36" spans="1:10" ht="12.75" customHeight="1">
      <c r="A36" s="161" t="s">
        <v>33</v>
      </c>
      <c r="B36" s="162"/>
      <c r="C36" s="162"/>
      <c r="D36" s="162"/>
      <c r="E36" s="162"/>
      <c r="F36" s="162"/>
      <c r="G36" s="162"/>
      <c r="H36" s="162"/>
      <c r="I36" s="162"/>
      <c r="J36" s="163"/>
    </row>
    <row r="37" spans="1:10" ht="12.75" customHeight="1">
      <c r="A37" s="161" t="s">
        <v>34</v>
      </c>
      <c r="B37" s="162"/>
      <c r="C37" s="162"/>
      <c r="D37" s="162"/>
      <c r="E37" s="162"/>
      <c r="F37" s="162"/>
      <c r="G37" s="162"/>
      <c r="H37" s="162"/>
      <c r="I37" s="162"/>
      <c r="J37" s="163"/>
    </row>
    <row r="38" spans="1:10" ht="12.75" customHeight="1">
      <c r="A38" s="161" t="s">
        <v>35</v>
      </c>
      <c r="B38" s="162"/>
      <c r="C38" s="162"/>
      <c r="D38" s="162"/>
      <c r="E38" s="162"/>
      <c r="F38" s="162"/>
      <c r="G38" s="162"/>
      <c r="H38" s="162"/>
      <c r="I38" s="162"/>
      <c r="J38" s="163"/>
    </row>
    <row r="39" spans="1:10" ht="12.75" customHeight="1">
      <c r="A39" s="164" t="s">
        <v>36</v>
      </c>
      <c r="B39" s="165"/>
      <c r="C39" s="165"/>
      <c r="D39" s="165"/>
      <c r="E39" s="165"/>
      <c r="F39" s="165"/>
      <c r="G39" s="165"/>
      <c r="H39" s="165"/>
      <c r="I39" s="165"/>
      <c r="J39" s="166"/>
    </row>
    <row r="40" spans="1:10" ht="12.75" customHeight="1">
      <c r="A40" s="167" t="s">
        <v>37</v>
      </c>
      <c r="B40" s="168"/>
      <c r="C40" s="168"/>
      <c r="D40" s="168"/>
      <c r="E40" s="168"/>
      <c r="F40" s="168"/>
      <c r="G40" s="168"/>
      <c r="H40" s="168"/>
      <c r="I40" s="168"/>
      <c r="J40" s="169"/>
    </row>
    <row r="41" spans="1:10" ht="201.75" customHeight="1">
      <c r="A41" s="157" t="s">
        <v>38</v>
      </c>
      <c r="B41" s="157"/>
      <c r="C41" s="157"/>
      <c r="D41" s="157"/>
      <c r="E41" s="157"/>
      <c r="F41" s="157"/>
      <c r="G41" s="157"/>
      <c r="H41" s="157"/>
      <c r="I41" s="157"/>
      <c r="J41" s="157"/>
    </row>
    <row r="42" spans="1:10" ht="12.75" customHeight="1">
      <c r="A42" s="48"/>
      <c r="B42" s="49"/>
      <c r="C42" s="49"/>
      <c r="D42" s="49"/>
      <c r="E42" s="49"/>
      <c r="F42" s="36"/>
    </row>
    <row r="43" spans="1:10">
      <c r="F43" s="50"/>
    </row>
    <row r="44" spans="1:10">
      <c r="F44" s="50"/>
    </row>
    <row r="45" spans="1:10">
      <c r="F45" s="50"/>
    </row>
    <row r="46" spans="1:10">
      <c r="F46" s="50"/>
    </row>
    <row r="47" spans="1:10">
      <c r="F47" s="50"/>
    </row>
    <row r="48" spans="1:10">
      <c r="F48" s="50"/>
    </row>
    <row r="49" spans="6:6">
      <c r="F49" s="50"/>
    </row>
  </sheetData>
  <mergeCells count="20">
    <mergeCell ref="A1:J1"/>
    <mergeCell ref="A2:J2"/>
    <mergeCell ref="B3:E3"/>
    <mergeCell ref="G3:J3"/>
    <mergeCell ref="B4:D4"/>
    <mergeCell ref="G4:I4"/>
    <mergeCell ref="A41:J41"/>
    <mergeCell ref="A3:A5"/>
    <mergeCell ref="E4:E5"/>
    <mergeCell ref="J4:J5"/>
    <mergeCell ref="A36:J36"/>
    <mergeCell ref="A37:J37"/>
    <mergeCell ref="A38:J38"/>
    <mergeCell ref="A39:J39"/>
    <mergeCell ref="A40:J40"/>
    <mergeCell ref="A31:J31"/>
    <mergeCell ref="A32:J32"/>
    <mergeCell ref="A33:J33"/>
    <mergeCell ref="A34:J34"/>
    <mergeCell ref="A35:J35"/>
  </mergeCells>
  <printOptions horizontalCentered="1"/>
  <pageMargins left="0.25" right="0.25" top="0.75" bottom="0.75" header="0.3" footer="0.3"/>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7"/>
  <sheetViews>
    <sheetView topLeftCell="A11" zoomScaleNormal="100" workbookViewId="0">
      <selection activeCell="A36" sqref="A36:R36"/>
    </sheetView>
  </sheetViews>
  <sheetFormatPr defaultColWidth="9" defaultRowHeight="12.75"/>
  <cols>
    <col min="1" max="1" width="14.5703125" customWidth="1"/>
    <col min="2" max="2" width="7.140625" customWidth="1"/>
    <col min="3" max="3" width="6.28515625" customWidth="1"/>
    <col min="4" max="4" width="6" bestFit="1" customWidth="1"/>
    <col min="5" max="5" width="4.85546875" customWidth="1"/>
    <col min="6" max="6" width="5" customWidth="1"/>
    <col min="7" max="7" width="1.7109375" customWidth="1"/>
    <col min="8" max="8" width="6" bestFit="1" customWidth="1"/>
    <col min="9" max="10" width="5.140625" bestFit="1" customWidth="1"/>
    <col min="11" max="11" width="0.85546875" customWidth="1"/>
    <col min="12" max="12" width="5.140625" bestFit="1" customWidth="1"/>
    <col min="13" max="13" width="6.140625" customWidth="1"/>
    <col min="14" max="14" width="6.85546875" customWidth="1"/>
    <col min="15" max="15" width="5" customWidth="1"/>
    <col min="16" max="16" width="4.85546875" customWidth="1"/>
    <col min="17" max="17" width="10.7109375" customWidth="1"/>
    <col min="18" max="18" width="8.42578125" customWidth="1"/>
  </cols>
  <sheetData>
    <row r="1" spans="1:18" ht="19.5" customHeight="1">
      <c r="A1" s="197" t="s">
        <v>39</v>
      </c>
      <c r="B1" s="198"/>
      <c r="C1" s="198"/>
      <c r="D1" s="198"/>
      <c r="E1" s="198"/>
      <c r="F1" s="198"/>
      <c r="G1" s="198"/>
      <c r="H1" s="198"/>
      <c r="I1" s="198"/>
      <c r="J1" s="198"/>
      <c r="K1" s="198"/>
      <c r="L1" s="198"/>
      <c r="M1" s="198"/>
      <c r="N1" s="198"/>
      <c r="O1" s="198"/>
      <c r="P1" s="198"/>
      <c r="Q1" s="198"/>
      <c r="R1" s="199"/>
    </row>
    <row r="2" spans="1:18" s="25" customFormat="1" ht="12.75" customHeight="1">
      <c r="A2" s="200" t="s">
        <v>240</v>
      </c>
      <c r="B2" s="201"/>
      <c r="C2" s="201"/>
      <c r="D2" s="201"/>
      <c r="E2" s="201"/>
      <c r="F2" s="201"/>
      <c r="G2" s="201"/>
      <c r="H2" s="201"/>
      <c r="I2" s="201"/>
      <c r="J2" s="201"/>
      <c r="K2" s="201"/>
      <c r="L2" s="201"/>
      <c r="M2" s="201"/>
      <c r="N2" s="201"/>
      <c r="O2" s="201"/>
      <c r="P2" s="201"/>
      <c r="Q2" s="201"/>
      <c r="R2" s="202"/>
    </row>
    <row r="3" spans="1:18" ht="13.5" customHeight="1">
      <c r="A3" s="185"/>
      <c r="B3" s="179" t="s">
        <v>40</v>
      </c>
      <c r="C3" s="179"/>
      <c r="D3" s="179"/>
      <c r="E3" s="179"/>
      <c r="F3" s="179"/>
      <c r="G3" s="179"/>
      <c r="H3" s="179"/>
      <c r="I3" s="179"/>
      <c r="J3" s="179"/>
      <c r="K3" s="179"/>
      <c r="L3" s="179"/>
      <c r="M3" s="179"/>
      <c r="N3" s="179"/>
      <c r="O3" s="179"/>
      <c r="P3" s="179"/>
      <c r="Q3" s="191" t="s">
        <v>41</v>
      </c>
      <c r="R3" s="194" t="s">
        <v>42</v>
      </c>
    </row>
    <row r="4" spans="1:18" ht="13.5" customHeight="1">
      <c r="A4" s="186"/>
      <c r="B4" s="188" t="s">
        <v>43</v>
      </c>
      <c r="C4" s="179" t="s">
        <v>13</v>
      </c>
      <c r="D4" s="203"/>
      <c r="E4" s="203"/>
      <c r="F4" s="203"/>
      <c r="G4" s="132"/>
      <c r="H4" s="179" t="s">
        <v>16</v>
      </c>
      <c r="I4" s="179"/>
      <c r="J4" s="203"/>
      <c r="K4" s="188"/>
      <c r="L4" s="133" t="s">
        <v>44</v>
      </c>
      <c r="M4" s="188" t="s">
        <v>45</v>
      </c>
      <c r="N4" s="188" t="s">
        <v>46</v>
      </c>
      <c r="O4" s="188" t="s">
        <v>242</v>
      </c>
      <c r="P4" s="188" t="s">
        <v>47</v>
      </c>
      <c r="Q4" s="192"/>
      <c r="R4" s="195"/>
    </row>
    <row r="5" spans="1:18" ht="25.5" customHeight="1">
      <c r="A5" s="187"/>
      <c r="B5" s="189"/>
      <c r="C5" s="134" t="s">
        <v>14</v>
      </c>
      <c r="D5" s="134">
        <v>1</v>
      </c>
      <c r="E5" s="134">
        <v>2</v>
      </c>
      <c r="F5" s="134">
        <v>3</v>
      </c>
      <c r="G5" s="134"/>
      <c r="H5" s="134">
        <v>1</v>
      </c>
      <c r="I5" s="134">
        <v>2</v>
      </c>
      <c r="J5" s="134">
        <v>3</v>
      </c>
      <c r="K5" s="189"/>
      <c r="L5" s="134" t="s">
        <v>14</v>
      </c>
      <c r="M5" s="189"/>
      <c r="N5" s="190"/>
      <c r="O5" s="189"/>
      <c r="P5" s="189"/>
      <c r="Q5" s="193"/>
      <c r="R5" s="196"/>
    </row>
    <row r="6" spans="1:18" ht="12.75" customHeight="1">
      <c r="A6" s="81"/>
      <c r="B6" s="28"/>
      <c r="C6" s="18"/>
      <c r="D6" s="18"/>
      <c r="E6" s="18"/>
      <c r="F6" s="18"/>
      <c r="G6" s="18"/>
      <c r="H6" s="18"/>
      <c r="I6" s="18"/>
      <c r="J6" s="18"/>
      <c r="K6" s="28"/>
      <c r="L6" s="18"/>
      <c r="M6" s="18"/>
      <c r="N6" s="18"/>
      <c r="O6" s="28"/>
      <c r="P6" s="28"/>
      <c r="Q6" s="20"/>
      <c r="R6" s="102"/>
    </row>
    <row r="7" spans="1:18" ht="12.75" customHeight="1">
      <c r="A7" s="135" t="s">
        <v>48</v>
      </c>
      <c r="B7" s="136">
        <v>92.827474298645456</v>
      </c>
      <c r="C7" s="136">
        <v>89.951873142210616</v>
      </c>
      <c r="D7" s="136">
        <v>91.551870263549489</v>
      </c>
      <c r="E7" s="136">
        <v>86.650729893344774</v>
      </c>
      <c r="F7" s="136">
        <v>75.953919320833208</v>
      </c>
      <c r="G7" s="136"/>
      <c r="H7" s="136">
        <v>94.67405959307348</v>
      </c>
      <c r="I7" s="136">
        <v>87.57936737010489</v>
      </c>
      <c r="J7" s="136">
        <v>82.021047143658436</v>
      </c>
      <c r="K7" s="136"/>
      <c r="L7" s="136">
        <v>73.179930380669688</v>
      </c>
      <c r="M7" s="136">
        <v>86.437057200546903</v>
      </c>
      <c r="N7" s="136">
        <v>89.599650783732486</v>
      </c>
      <c r="O7" s="136">
        <v>65.114840419506336</v>
      </c>
      <c r="P7" s="136">
        <v>0</v>
      </c>
      <c r="Q7" s="136">
        <v>67.60133020683233</v>
      </c>
      <c r="R7" s="137">
        <v>194.72971699999997</v>
      </c>
    </row>
    <row r="8" spans="1:18" ht="12.75" customHeight="1">
      <c r="A8" s="27"/>
      <c r="B8" s="4"/>
      <c r="C8" s="4"/>
      <c r="D8" s="4"/>
      <c r="E8" s="4"/>
      <c r="F8" s="4"/>
      <c r="G8" s="4"/>
      <c r="H8" s="4"/>
      <c r="I8" s="4"/>
      <c r="J8" s="4"/>
      <c r="K8" s="4"/>
      <c r="L8" s="4"/>
      <c r="M8" s="4"/>
      <c r="N8" s="4"/>
      <c r="O8" s="4"/>
      <c r="P8" s="4"/>
      <c r="Q8" s="4"/>
      <c r="R8" s="17"/>
    </row>
    <row r="9" spans="1:18" ht="12.75" customHeight="1">
      <c r="A9" s="26" t="s">
        <v>224</v>
      </c>
      <c r="B9" s="18"/>
      <c r="C9" s="18"/>
      <c r="D9" s="18"/>
      <c r="E9" s="18"/>
      <c r="F9" s="18"/>
      <c r="G9" s="18"/>
      <c r="H9" s="18"/>
      <c r="I9" s="18"/>
      <c r="J9" s="18"/>
      <c r="K9" s="18"/>
      <c r="L9" s="18"/>
      <c r="M9" s="18"/>
      <c r="N9" s="18"/>
      <c r="O9" s="18"/>
      <c r="P9" s="18"/>
      <c r="Q9" s="18"/>
      <c r="R9" s="38"/>
    </row>
    <row r="10" spans="1:18" ht="12.75" customHeight="1">
      <c r="A10" s="29" t="s">
        <v>225</v>
      </c>
      <c r="B10" s="77">
        <v>100</v>
      </c>
      <c r="C10" s="77">
        <v>100</v>
      </c>
      <c r="D10" s="77">
        <v>98.884187105141692</v>
      </c>
      <c r="E10" s="77">
        <v>87.995390831261602</v>
      </c>
      <c r="F10" s="77">
        <v>81.031176905807101</v>
      </c>
      <c r="G10" s="77"/>
      <c r="H10" s="77">
        <v>100</v>
      </c>
      <c r="I10" s="77">
        <v>90.173180813250369</v>
      </c>
      <c r="J10" s="77">
        <v>88.72332450930341</v>
      </c>
      <c r="K10" s="77"/>
      <c r="L10" s="77">
        <v>85.725435210606278</v>
      </c>
      <c r="M10" s="77">
        <v>92.458646292296308</v>
      </c>
      <c r="N10" s="77">
        <v>97.306657726562378</v>
      </c>
      <c r="O10" s="77">
        <v>75.351030110373813</v>
      </c>
      <c r="P10" s="77">
        <v>0</v>
      </c>
      <c r="Q10" s="77">
        <v>74.798016020378085</v>
      </c>
      <c r="R10" s="103">
        <v>25.762563</v>
      </c>
    </row>
    <row r="11" spans="1:18" ht="12.75" customHeight="1">
      <c r="A11" s="29" t="s">
        <v>226</v>
      </c>
      <c r="B11" s="4">
        <v>92.176202282687797</v>
      </c>
      <c r="C11" s="4">
        <v>90.170943005741691</v>
      </c>
      <c r="D11" s="4">
        <v>81.328079820035825</v>
      </c>
      <c r="E11" s="4">
        <v>77.58054712010653</v>
      </c>
      <c r="F11" s="4">
        <v>58.119666234445418</v>
      </c>
      <c r="G11" s="18"/>
      <c r="H11" s="4">
        <v>89.875085491937639</v>
      </c>
      <c r="I11" s="4">
        <v>76.923085629007687</v>
      </c>
      <c r="J11" s="4">
        <v>67.52137593172651</v>
      </c>
      <c r="K11" s="18"/>
      <c r="L11" s="4">
        <v>55.651875461172494</v>
      </c>
      <c r="M11" s="4">
        <v>70.085475432631242</v>
      </c>
      <c r="N11" s="4">
        <v>69.099281624078827</v>
      </c>
      <c r="O11" s="4">
        <v>50.854708741091819</v>
      </c>
      <c r="P11" s="4">
        <v>0</v>
      </c>
      <c r="Q11" s="4">
        <v>58.021048111113515</v>
      </c>
      <c r="R11" s="17">
        <v>31.808554999999998</v>
      </c>
    </row>
    <row r="12" spans="1:18" ht="12.75" customHeight="1">
      <c r="A12" s="29" t="s">
        <v>227</v>
      </c>
      <c r="B12" s="4">
        <v>91.631292471863205</v>
      </c>
      <c r="C12" s="4">
        <v>87.96665791157163</v>
      </c>
      <c r="D12" s="4">
        <v>92.569777772805821</v>
      </c>
      <c r="E12" s="4">
        <v>88.546582205029196</v>
      </c>
      <c r="F12" s="4">
        <v>79.213490064346161</v>
      </c>
      <c r="G12" s="18"/>
      <c r="H12" s="4">
        <v>94.835086367428332</v>
      </c>
      <c r="I12" s="4">
        <v>89.633931853895774</v>
      </c>
      <c r="J12" s="4">
        <v>84.233424490523802</v>
      </c>
      <c r="K12" s="18"/>
      <c r="L12" s="4">
        <v>74.935399139119625</v>
      </c>
      <c r="M12" s="4">
        <v>89.162748873023915</v>
      </c>
      <c r="N12" s="4">
        <v>92.986595324901728</v>
      </c>
      <c r="O12" s="4">
        <v>66.525142182299504</v>
      </c>
      <c r="P12" s="4">
        <v>0</v>
      </c>
      <c r="Q12" s="4">
        <v>68.47134389291918</v>
      </c>
      <c r="R12" s="17">
        <v>137.15859899999995</v>
      </c>
    </row>
    <row r="13" spans="1:18" ht="12.75" customHeight="1">
      <c r="A13" s="26" t="s">
        <v>49</v>
      </c>
      <c r="B13" s="4"/>
      <c r="C13" s="4"/>
      <c r="D13" s="4"/>
      <c r="E13" s="4"/>
      <c r="F13" s="4"/>
      <c r="G13" s="4"/>
      <c r="H13" s="4"/>
      <c r="I13" s="4"/>
      <c r="J13" s="4"/>
      <c r="K13" s="4"/>
      <c r="L13" s="4"/>
      <c r="M13" s="4"/>
      <c r="N13" s="4"/>
      <c r="O13" s="4"/>
      <c r="P13" s="4"/>
      <c r="Q13" s="4"/>
      <c r="R13" s="17"/>
    </row>
    <row r="14" spans="1:18" ht="12.75" customHeight="1">
      <c r="A14" s="29" t="s">
        <v>50</v>
      </c>
      <c r="B14" s="4">
        <v>94.393069384263129</v>
      </c>
      <c r="C14" s="4">
        <v>95.003219071117627</v>
      </c>
      <c r="D14" s="4">
        <v>96.789009211232269</v>
      </c>
      <c r="E14" s="4">
        <v>91.693312767818824</v>
      </c>
      <c r="F14" s="4">
        <v>84.434479752288894</v>
      </c>
      <c r="G14" s="4"/>
      <c r="H14" s="4">
        <v>96.804156788297433</v>
      </c>
      <c r="I14" s="4">
        <v>94.968224904086398</v>
      </c>
      <c r="J14" s="4">
        <v>91.118885404326861</v>
      </c>
      <c r="K14" s="4"/>
      <c r="L14" s="4">
        <v>80.199802260602723</v>
      </c>
      <c r="M14" s="4">
        <v>91.848724211568495</v>
      </c>
      <c r="N14" s="4">
        <v>94.141551774268095</v>
      </c>
      <c r="O14" s="4">
        <v>74.516832780967519</v>
      </c>
      <c r="P14" s="4">
        <v>0</v>
      </c>
      <c r="Q14" s="4">
        <v>73.579897759089889</v>
      </c>
      <c r="R14" s="17">
        <v>96.663849999999982</v>
      </c>
    </row>
    <row r="15" spans="1:18" ht="12.75" customHeight="1">
      <c r="A15" s="29" t="s">
        <v>51</v>
      </c>
      <c r="B15" s="4">
        <v>91.284262035841692</v>
      </c>
      <c r="C15" s="4">
        <v>85.140244566440217</v>
      </c>
      <c r="D15" s="4">
        <v>86.563265687540394</v>
      </c>
      <c r="E15" s="4">
        <v>81.847448511315335</v>
      </c>
      <c r="F15" s="4">
        <v>67.875813508078195</v>
      </c>
      <c r="G15" s="4"/>
      <c r="H15" s="4">
        <v>92.67002452545492</v>
      </c>
      <c r="I15" s="4">
        <v>80.627792746685245</v>
      </c>
      <c r="J15" s="4">
        <v>73.46163166027992</v>
      </c>
      <c r="K15" s="4"/>
      <c r="L15" s="4">
        <v>66.558520682260152</v>
      </c>
      <c r="M15" s="4">
        <v>81.282206988492732</v>
      </c>
      <c r="N15" s="4">
        <v>85.273290858683779</v>
      </c>
      <c r="O15" s="4">
        <v>55.880527727348813</v>
      </c>
      <c r="P15" s="4">
        <v>0</v>
      </c>
      <c r="Q15" s="4">
        <v>61.708236363219029</v>
      </c>
      <c r="R15" s="17">
        <v>98.065866999999926</v>
      </c>
    </row>
    <row r="16" spans="1:18" ht="12.75" customHeight="1">
      <c r="A16" s="26" t="s">
        <v>52</v>
      </c>
      <c r="B16" s="18"/>
      <c r="C16" s="18"/>
      <c r="D16" s="18"/>
      <c r="E16" s="18"/>
      <c r="F16" s="18"/>
      <c r="G16" s="18"/>
      <c r="H16" s="4"/>
      <c r="I16" s="4"/>
      <c r="J16" s="4"/>
      <c r="K16" s="18"/>
      <c r="L16" s="18"/>
      <c r="M16" s="18"/>
      <c r="N16" s="18"/>
      <c r="O16" s="18"/>
      <c r="P16" s="18"/>
      <c r="Q16" s="18"/>
      <c r="R16" s="38"/>
    </row>
    <row r="17" spans="1:18" ht="12.75" customHeight="1">
      <c r="A17" s="29" t="s">
        <v>53</v>
      </c>
      <c r="B17" s="4">
        <v>93.418125702022664</v>
      </c>
      <c r="C17" s="4">
        <v>90.383874742579778</v>
      </c>
      <c r="D17" s="4">
        <v>93.072623913908828</v>
      </c>
      <c r="E17" s="4">
        <v>88.542170658887372</v>
      </c>
      <c r="F17" s="4">
        <v>78.042576698748491</v>
      </c>
      <c r="G17" s="18"/>
      <c r="H17" s="4">
        <v>95.388574134314908</v>
      </c>
      <c r="I17" s="4">
        <v>89.159665921917735</v>
      </c>
      <c r="J17" s="4">
        <v>83.789988526651896</v>
      </c>
      <c r="K17" s="18"/>
      <c r="L17" s="4">
        <v>73.70373468295152</v>
      </c>
      <c r="M17" s="4">
        <v>88.061495732496226</v>
      </c>
      <c r="N17" s="4">
        <v>91.58372555982254</v>
      </c>
      <c r="O17" s="4">
        <v>67.071784957571978</v>
      </c>
      <c r="P17" s="4">
        <v>0</v>
      </c>
      <c r="Q17" s="4">
        <v>68.82361125692988</v>
      </c>
      <c r="R17" s="17">
        <v>184.08504100000002</v>
      </c>
    </row>
    <row r="18" spans="1:18" ht="12.75" customHeight="1">
      <c r="A18" s="29" t="s">
        <v>54</v>
      </c>
      <c r="B18" s="78" t="s">
        <v>180</v>
      </c>
      <c r="C18" s="78" t="s">
        <v>180</v>
      </c>
      <c r="D18" s="4" t="s">
        <v>180</v>
      </c>
      <c r="E18" s="4" t="s">
        <v>180</v>
      </c>
      <c r="F18" s="4" t="s">
        <v>180</v>
      </c>
      <c r="G18" s="18" t="s">
        <v>180</v>
      </c>
      <c r="H18" s="4" t="s">
        <v>180</v>
      </c>
      <c r="I18" s="4" t="s">
        <v>180</v>
      </c>
      <c r="J18" s="4" t="s">
        <v>180</v>
      </c>
      <c r="K18" s="18"/>
      <c r="L18" s="4" t="s">
        <v>180</v>
      </c>
      <c r="M18" s="4" t="s">
        <v>180</v>
      </c>
      <c r="N18" s="4" t="s">
        <v>180</v>
      </c>
      <c r="O18" s="4" t="s">
        <v>180</v>
      </c>
      <c r="P18" s="4" t="s">
        <v>180</v>
      </c>
      <c r="Q18" s="4" t="s">
        <v>180</v>
      </c>
      <c r="R18" s="17">
        <v>10.644675999999999</v>
      </c>
    </row>
    <row r="19" spans="1:18" ht="12.75" customHeight="1">
      <c r="A19" s="26" t="s">
        <v>55</v>
      </c>
      <c r="B19" s="18"/>
      <c r="C19" s="18"/>
      <c r="D19" s="18"/>
      <c r="E19" s="18"/>
      <c r="F19" s="18"/>
      <c r="G19" s="18"/>
      <c r="H19" s="18"/>
      <c r="I19" s="18"/>
      <c r="J19" s="18"/>
      <c r="K19" s="18"/>
      <c r="L19" s="18"/>
      <c r="M19" s="18"/>
      <c r="N19" s="18"/>
      <c r="O19" s="18"/>
      <c r="P19" s="18"/>
      <c r="Q19" s="18"/>
      <c r="R19" s="38"/>
    </row>
    <row r="20" spans="1:18" ht="12.75" customHeight="1">
      <c r="A20" s="29" t="s">
        <v>47</v>
      </c>
      <c r="B20" s="4" t="s">
        <v>180</v>
      </c>
      <c r="C20" s="4" t="s">
        <v>180</v>
      </c>
      <c r="D20" s="4" t="s">
        <v>180</v>
      </c>
      <c r="E20" s="4" t="s">
        <v>180</v>
      </c>
      <c r="F20" s="4" t="s">
        <v>180</v>
      </c>
      <c r="G20" s="18" t="s">
        <v>180</v>
      </c>
      <c r="H20" s="4" t="s">
        <v>180</v>
      </c>
      <c r="I20" s="4" t="s">
        <v>180</v>
      </c>
      <c r="J20" s="4" t="s">
        <v>180</v>
      </c>
      <c r="K20" s="18"/>
      <c r="L20" s="4" t="s">
        <v>180</v>
      </c>
      <c r="M20" s="4" t="s">
        <v>180</v>
      </c>
      <c r="N20" s="4" t="s">
        <v>180</v>
      </c>
      <c r="O20" s="4" t="s">
        <v>180</v>
      </c>
      <c r="P20" s="4" t="s">
        <v>180</v>
      </c>
      <c r="Q20" s="4" t="s">
        <v>180</v>
      </c>
      <c r="R20" s="17">
        <v>12.496323</v>
      </c>
    </row>
    <row r="21" spans="1:18" ht="12.75" customHeight="1">
      <c r="A21" s="29" t="s">
        <v>59</v>
      </c>
      <c r="B21" s="4" t="s">
        <v>180</v>
      </c>
      <c r="C21" s="4" t="s">
        <v>180</v>
      </c>
      <c r="D21" s="4" t="s">
        <v>180</v>
      </c>
      <c r="E21" s="4" t="s">
        <v>180</v>
      </c>
      <c r="F21" s="4" t="s">
        <v>180</v>
      </c>
      <c r="G21" s="18" t="s">
        <v>180</v>
      </c>
      <c r="H21" s="4" t="s">
        <v>180</v>
      </c>
      <c r="I21" s="4" t="s">
        <v>180</v>
      </c>
      <c r="J21" s="4" t="s">
        <v>180</v>
      </c>
      <c r="K21" s="18"/>
      <c r="L21" s="4" t="s">
        <v>180</v>
      </c>
      <c r="M21" s="4" t="s">
        <v>180</v>
      </c>
      <c r="N21" s="4" t="s">
        <v>180</v>
      </c>
      <c r="O21" s="4" t="s">
        <v>180</v>
      </c>
      <c r="P21" s="4" t="s">
        <v>180</v>
      </c>
      <c r="Q21" s="4" t="s">
        <v>180</v>
      </c>
      <c r="R21" s="17">
        <v>0.92215599999999998</v>
      </c>
    </row>
    <row r="22" spans="1:18" ht="12.75" customHeight="1">
      <c r="A22" s="29" t="s">
        <v>56</v>
      </c>
      <c r="B22" s="4" t="s">
        <v>180</v>
      </c>
      <c r="C22" s="4" t="s">
        <v>180</v>
      </c>
      <c r="D22" s="4" t="s">
        <v>180</v>
      </c>
      <c r="E22" s="4" t="s">
        <v>180</v>
      </c>
      <c r="F22" s="4" t="s">
        <v>180</v>
      </c>
      <c r="G22" s="18" t="s">
        <v>180</v>
      </c>
      <c r="H22" s="4" t="s">
        <v>180</v>
      </c>
      <c r="I22" s="4" t="s">
        <v>180</v>
      </c>
      <c r="J22" s="4" t="s">
        <v>180</v>
      </c>
      <c r="K22" s="18"/>
      <c r="L22" s="4" t="s">
        <v>180</v>
      </c>
      <c r="M22" s="4" t="s">
        <v>180</v>
      </c>
      <c r="N22" s="4" t="s">
        <v>180</v>
      </c>
      <c r="O22" s="4" t="s">
        <v>180</v>
      </c>
      <c r="P22" s="4" t="s">
        <v>180</v>
      </c>
      <c r="Q22" s="4" t="s">
        <v>180</v>
      </c>
      <c r="R22" s="17">
        <v>18.838099</v>
      </c>
    </row>
    <row r="23" spans="1:18" ht="12.75" customHeight="1">
      <c r="A23" s="29" t="s">
        <v>57</v>
      </c>
      <c r="B23" s="4">
        <v>92.5626896658531</v>
      </c>
      <c r="C23" s="4">
        <v>85.796166919606435</v>
      </c>
      <c r="D23" s="4">
        <v>87.689998052560398</v>
      </c>
      <c r="E23" s="4">
        <v>84.449153988299031</v>
      </c>
      <c r="F23" s="4">
        <v>76.916054792352483</v>
      </c>
      <c r="G23" s="18"/>
      <c r="H23" s="4">
        <v>91.195447548675901</v>
      </c>
      <c r="I23" s="4">
        <v>82.965062431081364</v>
      </c>
      <c r="J23" s="4">
        <v>76.65580753156307</v>
      </c>
      <c r="K23" s="18"/>
      <c r="L23" s="4">
        <v>69.522125567480614</v>
      </c>
      <c r="M23" s="4">
        <v>84.087697473434346</v>
      </c>
      <c r="N23" s="4">
        <v>88.41931607191863</v>
      </c>
      <c r="O23" s="4">
        <v>64.761443551680443</v>
      </c>
      <c r="P23" s="4">
        <v>0</v>
      </c>
      <c r="Q23" s="4">
        <v>70.487860736834477</v>
      </c>
      <c r="R23" s="17">
        <v>97.908042999999964</v>
      </c>
    </row>
    <row r="24" spans="1:18" ht="12.75" customHeight="1">
      <c r="A24" s="29" t="s">
        <v>58</v>
      </c>
      <c r="B24" s="4">
        <v>97.030733137917125</v>
      </c>
      <c r="C24" s="4">
        <v>95.076271550808158</v>
      </c>
      <c r="D24" s="4">
        <v>96.64175361870447</v>
      </c>
      <c r="E24" s="4">
        <v>92.062612282029292</v>
      </c>
      <c r="F24" s="4">
        <v>83.574547771136267</v>
      </c>
      <c r="G24" s="18"/>
      <c r="H24" s="4">
        <v>100</v>
      </c>
      <c r="I24" s="4">
        <v>95.858765547254833</v>
      </c>
      <c r="J24" s="4">
        <v>95.858765547254833</v>
      </c>
      <c r="K24" s="18"/>
      <c r="L24" s="4">
        <v>80.163526517861925</v>
      </c>
      <c r="M24" s="4">
        <v>97.256241979412536</v>
      </c>
      <c r="N24" s="4">
        <v>100</v>
      </c>
      <c r="O24" s="4">
        <v>77.861522888465956</v>
      </c>
      <c r="P24" s="4">
        <v>0</v>
      </c>
      <c r="Q24" s="4">
        <v>69.980238238939506</v>
      </c>
      <c r="R24" s="17">
        <v>64.565095999999997</v>
      </c>
    </row>
    <row r="25" spans="1:18" ht="12.75" customHeight="1">
      <c r="A25" s="26" t="s">
        <v>60</v>
      </c>
      <c r="B25" s="4"/>
      <c r="C25" s="4"/>
      <c r="D25" s="4"/>
      <c r="E25" s="4"/>
      <c r="F25" s="4"/>
      <c r="G25" s="18"/>
      <c r="H25" s="4"/>
      <c r="I25" s="4"/>
      <c r="J25" s="4"/>
      <c r="K25" s="18"/>
      <c r="L25" s="4"/>
      <c r="M25" s="4"/>
      <c r="N25" s="4"/>
      <c r="O25" s="4"/>
      <c r="P25" s="4"/>
      <c r="Q25" s="4"/>
      <c r="R25" s="17"/>
    </row>
    <row r="26" spans="1:18" ht="12.75" customHeight="1">
      <c r="A26" s="29" t="s">
        <v>61</v>
      </c>
      <c r="B26" s="77">
        <v>88.473938410660239</v>
      </c>
      <c r="C26" s="77">
        <v>91.177143319897112</v>
      </c>
      <c r="D26" s="77">
        <v>85.470081905899619</v>
      </c>
      <c r="E26" s="77">
        <v>79.637059781393546</v>
      </c>
      <c r="F26" s="77">
        <v>61.600031390246542</v>
      </c>
      <c r="G26" s="77"/>
      <c r="H26" s="77">
        <v>92.987030646091213</v>
      </c>
      <c r="I26" s="77">
        <v>76.992364890497385</v>
      </c>
      <c r="J26" s="77">
        <v>68.593045213568018</v>
      </c>
      <c r="K26" s="77"/>
      <c r="L26" s="77">
        <v>69.326752001603069</v>
      </c>
      <c r="M26" s="77">
        <v>75.755580605909543</v>
      </c>
      <c r="N26" s="77">
        <v>75.848824417117598</v>
      </c>
      <c r="O26" s="77">
        <v>49.83145616695478</v>
      </c>
      <c r="P26" s="77">
        <v>0</v>
      </c>
      <c r="Q26" s="77">
        <v>56.594154824123571</v>
      </c>
      <c r="R26" s="17">
        <v>49.533702000000012</v>
      </c>
    </row>
    <row r="27" spans="1:18" ht="12.75" customHeight="1">
      <c r="A27" s="29" t="s">
        <v>62</v>
      </c>
      <c r="B27" s="77">
        <v>89.24871252936309</v>
      </c>
      <c r="C27" s="77">
        <v>84.064765546493859</v>
      </c>
      <c r="D27" s="77">
        <v>82.406913278178081</v>
      </c>
      <c r="E27" s="77">
        <v>73.662964697674695</v>
      </c>
      <c r="F27" s="77">
        <v>61.203247951580074</v>
      </c>
      <c r="G27" s="77"/>
      <c r="H27" s="77">
        <v>80.611136138707678</v>
      </c>
      <c r="I27" s="77">
        <v>75.50643764918064</v>
      </c>
      <c r="J27" s="77">
        <v>66.937209372810415</v>
      </c>
      <c r="K27" s="77"/>
      <c r="L27" s="77">
        <v>63.376110397177222</v>
      </c>
      <c r="M27" s="77">
        <v>75.27561055262251</v>
      </c>
      <c r="N27" s="77">
        <v>75.850985509485682</v>
      </c>
      <c r="O27" s="77">
        <v>56.95733911430812</v>
      </c>
      <c r="P27" s="77">
        <v>0</v>
      </c>
      <c r="Q27" s="77">
        <v>64.556242596603326</v>
      </c>
      <c r="R27" s="17">
        <v>36.178494999999998</v>
      </c>
    </row>
    <row r="28" spans="1:18" ht="12.75" customHeight="1">
      <c r="A28" s="29" t="s">
        <v>63</v>
      </c>
      <c r="B28" s="77">
        <v>92.504341062375005</v>
      </c>
      <c r="C28" s="77">
        <v>92.504341062375005</v>
      </c>
      <c r="D28" s="77">
        <v>93.406356008308919</v>
      </c>
      <c r="E28" s="77">
        <v>84.18276784711901</v>
      </c>
      <c r="F28" s="77">
        <v>79.926632154281634</v>
      </c>
      <c r="G28" s="77"/>
      <c r="H28" s="77">
        <v>100</v>
      </c>
      <c r="I28" s="77">
        <v>90.936289299730419</v>
      </c>
      <c r="J28" s="77">
        <v>87.15134836934196</v>
      </c>
      <c r="K28" s="77"/>
      <c r="L28" s="77">
        <v>83.358578403796116</v>
      </c>
      <c r="M28" s="77">
        <v>91.451638597180022</v>
      </c>
      <c r="N28" s="77">
        <v>100</v>
      </c>
      <c r="O28" s="77">
        <v>58.168088956677998</v>
      </c>
      <c r="P28" s="77">
        <v>0</v>
      </c>
      <c r="Q28" s="77">
        <v>70.464029054528098</v>
      </c>
      <c r="R28" s="17">
        <v>32.698793000000009</v>
      </c>
    </row>
    <row r="29" spans="1:18" ht="12.75" customHeight="1">
      <c r="A29" s="29" t="s">
        <v>64</v>
      </c>
      <c r="B29" s="77">
        <v>94.238154285860958</v>
      </c>
      <c r="C29" s="77">
        <v>82.933232124621355</v>
      </c>
      <c r="D29" s="77">
        <v>97.203020344309593</v>
      </c>
      <c r="E29" s="77">
        <v>97.203020344309593</v>
      </c>
      <c r="F29" s="77">
        <v>93.629197903926553</v>
      </c>
      <c r="G29" s="77"/>
      <c r="H29" s="77">
        <v>100</v>
      </c>
      <c r="I29" s="77">
        <v>97.203020344309593</v>
      </c>
      <c r="J29" s="77">
        <v>89.836576141653083</v>
      </c>
      <c r="K29" s="77"/>
      <c r="L29" s="77">
        <v>74.080348347142035</v>
      </c>
      <c r="M29" s="77">
        <v>96.280321363307323</v>
      </c>
      <c r="N29" s="77">
        <v>100</v>
      </c>
      <c r="O29" s="77">
        <v>80.355051790821378</v>
      </c>
      <c r="P29" s="77">
        <v>0</v>
      </c>
      <c r="Q29" s="77">
        <v>81.909173155559287</v>
      </c>
      <c r="R29" s="17">
        <v>33.272497999999999</v>
      </c>
    </row>
    <row r="30" spans="1:18" ht="12.75" customHeight="1">
      <c r="A30" s="29" t="s">
        <v>65</v>
      </c>
      <c r="B30" s="77">
        <v>100</v>
      </c>
      <c r="C30" s="77">
        <v>97.068500471899668</v>
      </c>
      <c r="D30" s="77">
        <v>100</v>
      </c>
      <c r="E30" s="77">
        <v>98.825595152597472</v>
      </c>
      <c r="F30" s="77">
        <v>87.10422462325333</v>
      </c>
      <c r="G30" s="77"/>
      <c r="H30" s="77">
        <v>100</v>
      </c>
      <c r="I30" s="77">
        <v>98.825595152597472</v>
      </c>
      <c r="J30" s="77">
        <v>98.825595152597472</v>
      </c>
      <c r="K30" s="77"/>
      <c r="L30" s="77">
        <v>76.758282357323338</v>
      </c>
      <c r="M30" s="77">
        <v>95.884633703918624</v>
      </c>
      <c r="N30" s="77">
        <v>100</v>
      </c>
      <c r="O30" s="77">
        <v>82.988858327171954</v>
      </c>
      <c r="P30" s="77">
        <v>0</v>
      </c>
      <c r="Q30" s="77">
        <v>69.592871886640765</v>
      </c>
      <c r="R30" s="17">
        <v>43.046228999999997</v>
      </c>
    </row>
    <row r="31" spans="1:18" ht="12.75" customHeight="1">
      <c r="A31" s="26" t="s">
        <v>66</v>
      </c>
      <c r="B31" s="18"/>
      <c r="C31" s="18"/>
      <c r="D31" s="18"/>
      <c r="E31" s="18"/>
      <c r="F31" s="18"/>
      <c r="G31" s="18"/>
      <c r="H31" s="18"/>
      <c r="I31" s="18"/>
      <c r="J31" s="18"/>
      <c r="K31" s="18"/>
      <c r="L31" s="18"/>
      <c r="M31" s="18"/>
      <c r="N31" s="18"/>
      <c r="O31" s="18"/>
      <c r="P31" s="18"/>
      <c r="Q31" s="18"/>
      <c r="R31" s="17"/>
    </row>
    <row r="32" spans="1:18" ht="12.75" customHeight="1">
      <c r="A32" s="29" t="s">
        <v>67</v>
      </c>
      <c r="B32" s="4" t="s">
        <v>180</v>
      </c>
      <c r="C32" s="4" t="s">
        <v>180</v>
      </c>
      <c r="D32" s="4" t="s">
        <v>180</v>
      </c>
      <c r="E32" s="4" t="s">
        <v>180</v>
      </c>
      <c r="F32" s="4" t="s">
        <v>180</v>
      </c>
      <c r="G32" s="18" t="s">
        <v>180</v>
      </c>
      <c r="H32" s="4" t="s">
        <v>180</v>
      </c>
      <c r="I32" s="4" t="s">
        <v>180</v>
      </c>
      <c r="J32" s="4" t="s">
        <v>180</v>
      </c>
      <c r="K32" s="18"/>
      <c r="L32" s="4" t="s">
        <v>180</v>
      </c>
      <c r="M32" s="4" t="s">
        <v>180</v>
      </c>
      <c r="N32" s="4" t="s">
        <v>180</v>
      </c>
      <c r="O32" s="4" t="s">
        <v>180</v>
      </c>
      <c r="P32" s="4" t="s">
        <v>180</v>
      </c>
      <c r="Q32" s="4" t="s">
        <v>180</v>
      </c>
      <c r="R32" s="17">
        <v>4.8489250000000004</v>
      </c>
    </row>
    <row r="33" spans="1:18" ht="12.75" customHeight="1">
      <c r="A33" s="29" t="s">
        <v>68</v>
      </c>
      <c r="B33" s="77">
        <v>92.927415008584731</v>
      </c>
      <c r="C33" s="77">
        <v>90.235608487623963</v>
      </c>
      <c r="D33" s="77">
        <v>84.877753600100633</v>
      </c>
      <c r="E33" s="77">
        <v>82.872093157041675</v>
      </c>
      <c r="F33" s="77">
        <v>69.265971768514703</v>
      </c>
      <c r="G33" s="77"/>
      <c r="H33" s="77">
        <v>92.87364113522078</v>
      </c>
      <c r="I33" s="77">
        <v>79.443792008965175</v>
      </c>
      <c r="J33" s="77">
        <v>70.012033117326865</v>
      </c>
      <c r="K33" s="77"/>
      <c r="L33" s="77">
        <v>68.733779287513158</v>
      </c>
      <c r="M33" s="77">
        <v>83.886135342256225</v>
      </c>
      <c r="N33" s="77">
        <v>86.577941863216964</v>
      </c>
      <c r="O33" s="77">
        <v>62.569201163005573</v>
      </c>
      <c r="P33" s="77">
        <v>0</v>
      </c>
      <c r="Q33" s="77">
        <v>56.718177103047388</v>
      </c>
      <c r="R33" s="17">
        <v>45.977672999999982</v>
      </c>
    </row>
    <row r="34" spans="1:18" ht="12.75" customHeight="1">
      <c r="A34" s="29" t="s">
        <v>69</v>
      </c>
      <c r="B34" s="4">
        <v>90.886108914293061</v>
      </c>
      <c r="C34" s="4">
        <v>88.758809609528669</v>
      </c>
      <c r="D34" s="4">
        <v>92.306817491263402</v>
      </c>
      <c r="E34" s="4">
        <v>87.48941826899059</v>
      </c>
      <c r="F34" s="4">
        <v>81.168942847031488</v>
      </c>
      <c r="G34" s="18"/>
      <c r="H34" s="4">
        <v>94.896807026785353</v>
      </c>
      <c r="I34" s="4">
        <v>90.89636666431808</v>
      </c>
      <c r="J34" s="4">
        <v>87.434950117595335</v>
      </c>
      <c r="K34" s="18"/>
      <c r="L34" s="4">
        <v>72.435816038503916</v>
      </c>
      <c r="M34" s="4">
        <v>89.671899879642467</v>
      </c>
      <c r="N34" s="4">
        <v>93.886474479206981</v>
      </c>
      <c r="O34" s="4">
        <v>67.532736307832309</v>
      </c>
      <c r="P34" s="4">
        <v>0</v>
      </c>
      <c r="Q34" s="4">
        <v>69.82784997425243</v>
      </c>
      <c r="R34" s="17">
        <v>117.57029899999988</v>
      </c>
    </row>
    <row r="35" spans="1:18" ht="12.75" customHeight="1">
      <c r="A35" s="29" t="s">
        <v>70</v>
      </c>
      <c r="B35" s="77">
        <v>100</v>
      </c>
      <c r="C35" s="77">
        <v>92.785641644153571</v>
      </c>
      <c r="D35" s="77">
        <v>100</v>
      </c>
      <c r="E35" s="77">
        <v>92.279174809230454</v>
      </c>
      <c r="F35" s="77">
        <v>70.393372225230706</v>
      </c>
      <c r="G35" s="77"/>
      <c r="H35" s="77">
        <v>95.852969792069374</v>
      </c>
      <c r="I35" s="77">
        <v>88.592934596446568</v>
      </c>
      <c r="J35" s="77">
        <v>84.383795582850595</v>
      </c>
      <c r="K35" s="77"/>
      <c r="L35" s="77">
        <v>80.696866908841855</v>
      </c>
      <c r="M35" s="77">
        <v>83.473570244280694</v>
      </c>
      <c r="N35" s="77">
        <v>83.473570244280694</v>
      </c>
      <c r="O35" s="77">
        <v>67.75835630213551</v>
      </c>
      <c r="P35" s="77">
        <v>0</v>
      </c>
      <c r="Q35" s="77">
        <v>77.024750862232011</v>
      </c>
      <c r="R35" s="17">
        <v>26.332819999999998</v>
      </c>
    </row>
    <row r="36" spans="1:18" ht="12.75" customHeight="1">
      <c r="A36" s="182" t="s">
        <v>71</v>
      </c>
      <c r="B36" s="183"/>
      <c r="C36" s="183"/>
      <c r="D36" s="183"/>
      <c r="E36" s="183"/>
      <c r="F36" s="183"/>
      <c r="G36" s="183"/>
      <c r="H36" s="183"/>
      <c r="I36" s="183"/>
      <c r="J36" s="183"/>
      <c r="K36" s="183"/>
      <c r="L36" s="183"/>
      <c r="M36" s="183"/>
      <c r="N36" s="183"/>
      <c r="O36" s="183"/>
      <c r="P36" s="183"/>
      <c r="Q36" s="183"/>
      <c r="R36" s="184"/>
    </row>
    <row r="37" spans="1:18" ht="93" customHeight="1">
      <c r="A37" s="157" t="s">
        <v>72</v>
      </c>
      <c r="B37" s="157"/>
      <c r="C37" s="157"/>
      <c r="D37" s="157"/>
      <c r="E37" s="157"/>
      <c r="F37" s="157"/>
      <c r="G37" s="157"/>
      <c r="H37" s="157"/>
      <c r="I37" s="157"/>
      <c r="J37" s="157"/>
      <c r="K37" s="157"/>
      <c r="L37" s="157"/>
      <c r="M37" s="157"/>
      <c r="N37" s="157"/>
      <c r="O37" s="157"/>
      <c r="P37" s="157"/>
      <c r="Q37" s="157"/>
      <c r="R37" s="157"/>
    </row>
  </sheetData>
  <mergeCells count="16">
    <mergeCell ref="A1:R1"/>
    <mergeCell ref="A2:R2"/>
    <mergeCell ref="B3:P3"/>
    <mergeCell ref="C4:F4"/>
    <mergeCell ref="H4:J4"/>
    <mergeCell ref="A36:R36"/>
    <mergeCell ref="A37:R37"/>
    <mergeCell ref="A3:A5"/>
    <mergeCell ref="B4:B5"/>
    <mergeCell ref="K4:K5"/>
    <mergeCell ref="M4:M5"/>
    <mergeCell ref="N4:N5"/>
    <mergeCell ref="O4:O5"/>
    <mergeCell ref="P4:P5"/>
    <mergeCell ref="Q3:Q5"/>
    <mergeCell ref="R3:R5"/>
  </mergeCells>
  <printOptions horizontalCentered="1"/>
  <pageMargins left="0.25" right="0.25" top="0.75" bottom="0.75" header="0.3" footer="0.3"/>
  <pageSetup paperSize="9" scale="85"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topLeftCell="A4" zoomScale="89" zoomScaleNormal="89" workbookViewId="0">
      <selection activeCell="I31" sqref="I31"/>
    </sheetView>
  </sheetViews>
  <sheetFormatPr defaultColWidth="9" defaultRowHeight="12.75"/>
  <cols>
    <col min="1" max="1" width="15.7109375" customWidth="1"/>
    <col min="2" max="2" width="12.5703125" customWidth="1"/>
    <col min="3" max="3" width="0.85546875" customWidth="1"/>
    <col min="4" max="4" width="11" customWidth="1"/>
    <col min="5" max="5" width="10.7109375" customWidth="1"/>
    <col min="6" max="6" width="10.42578125" customWidth="1"/>
    <col min="7" max="7" width="11.5703125" customWidth="1"/>
    <col min="8" max="8" width="8" customWidth="1"/>
    <col min="9" max="9" width="9.7109375" customWidth="1"/>
  </cols>
  <sheetData>
    <row r="1" spans="1:10" ht="19.5" customHeight="1">
      <c r="A1" s="197" t="s">
        <v>73</v>
      </c>
      <c r="B1" s="198"/>
      <c r="C1" s="198"/>
      <c r="D1" s="198"/>
      <c r="E1" s="198"/>
      <c r="F1" s="198"/>
      <c r="G1" s="198"/>
      <c r="H1" s="198"/>
      <c r="I1" s="199"/>
      <c r="J1" s="1"/>
    </row>
    <row r="2" spans="1:10" s="25" customFormat="1" ht="24.75" customHeight="1">
      <c r="A2" s="176" t="s">
        <v>230</v>
      </c>
      <c r="B2" s="177"/>
      <c r="C2" s="177"/>
      <c r="D2" s="177"/>
      <c r="E2" s="177"/>
      <c r="F2" s="177"/>
      <c r="G2" s="177"/>
      <c r="H2" s="177"/>
      <c r="I2" s="178"/>
      <c r="J2" s="1"/>
    </row>
    <row r="3" spans="1:10" ht="27" customHeight="1">
      <c r="A3" s="207"/>
      <c r="B3" s="191" t="s">
        <v>74</v>
      </c>
      <c r="C3" s="210"/>
      <c r="D3" s="179" t="s">
        <v>75</v>
      </c>
      <c r="E3" s="179"/>
      <c r="F3" s="179"/>
      <c r="G3" s="179"/>
      <c r="H3" s="191" t="s">
        <v>76</v>
      </c>
      <c r="I3" s="194" t="s">
        <v>77</v>
      </c>
      <c r="J3" s="1"/>
    </row>
    <row r="4" spans="1:10" ht="38.25" customHeight="1">
      <c r="A4" s="208"/>
      <c r="B4" s="209"/>
      <c r="C4" s="211"/>
      <c r="D4" s="82" t="s">
        <v>78</v>
      </c>
      <c r="E4" s="82" t="s">
        <v>79</v>
      </c>
      <c r="F4" s="82" t="s">
        <v>80</v>
      </c>
      <c r="G4" s="82" t="s">
        <v>81</v>
      </c>
      <c r="H4" s="212"/>
      <c r="I4" s="213"/>
      <c r="J4" s="1"/>
    </row>
    <row r="5" spans="1:10" ht="12.75" customHeight="1">
      <c r="A5" s="104"/>
      <c r="B5" s="19"/>
      <c r="C5" s="18"/>
      <c r="D5" s="18"/>
      <c r="E5" s="18"/>
      <c r="F5" s="18"/>
      <c r="G5" s="18"/>
      <c r="H5" s="18"/>
      <c r="I5" s="105"/>
      <c r="J5" s="1"/>
    </row>
    <row r="6" spans="1:10" ht="12.75" customHeight="1">
      <c r="A6" s="135" t="s">
        <v>48</v>
      </c>
      <c r="B6" s="136">
        <v>80.840313600351294</v>
      </c>
      <c r="C6" s="136"/>
      <c r="D6" s="136">
        <v>5.2378956343742527</v>
      </c>
      <c r="E6" s="136">
        <v>0.5924277466852248</v>
      </c>
      <c r="F6" s="136">
        <v>0</v>
      </c>
      <c r="G6" s="136">
        <v>0</v>
      </c>
      <c r="H6" s="136">
        <v>86.670636981410738</v>
      </c>
      <c r="I6" s="137">
        <v>370.67254400000047</v>
      </c>
      <c r="J6" s="37"/>
    </row>
    <row r="7" spans="1:10" ht="12.75" customHeight="1">
      <c r="A7" s="27"/>
      <c r="B7" s="18"/>
      <c r="C7" s="18"/>
      <c r="D7" s="18"/>
      <c r="E7" s="18"/>
      <c r="F7" s="18"/>
      <c r="G7" s="18"/>
      <c r="H7" s="18"/>
      <c r="I7" s="38"/>
      <c r="J7" s="1"/>
    </row>
    <row r="8" spans="1:10" ht="12.75" customHeight="1">
      <c r="A8" s="26" t="s">
        <v>224</v>
      </c>
      <c r="B8" s="18"/>
      <c r="C8" s="18"/>
      <c r="D8" s="18"/>
      <c r="E8" s="18"/>
      <c r="F8" s="18"/>
      <c r="G8" s="18"/>
      <c r="H8" s="18"/>
      <c r="I8" s="38"/>
      <c r="J8" s="1"/>
    </row>
    <row r="9" spans="1:10" ht="12.75" customHeight="1">
      <c r="A9" s="29" t="s">
        <v>225</v>
      </c>
      <c r="B9" s="4">
        <v>77.466724194490908</v>
      </c>
      <c r="C9" s="18"/>
      <c r="D9" s="4">
        <v>3.1127649665179038</v>
      </c>
      <c r="E9" s="4">
        <v>1.6053247836279487</v>
      </c>
      <c r="F9" s="4">
        <v>0</v>
      </c>
      <c r="G9" s="4">
        <v>0</v>
      </c>
      <c r="H9" s="4">
        <v>82.18481394463673</v>
      </c>
      <c r="I9" s="17">
        <v>51.928494999999977</v>
      </c>
      <c r="J9" s="1"/>
    </row>
    <row r="10" spans="1:10" ht="12.75" customHeight="1">
      <c r="A10" s="29" t="s">
        <v>226</v>
      </c>
      <c r="B10" s="4">
        <v>73.551716902161715</v>
      </c>
      <c r="C10" s="18"/>
      <c r="D10" s="4">
        <v>6.1801955531745998</v>
      </c>
      <c r="E10" s="4">
        <v>0.99776677484119003</v>
      </c>
      <c r="F10" s="4">
        <v>0</v>
      </c>
      <c r="G10" s="4">
        <v>0</v>
      </c>
      <c r="H10" s="4">
        <v>80.729679230177524</v>
      </c>
      <c r="I10" s="17">
        <v>75.80158200000001</v>
      </c>
      <c r="J10" s="1"/>
    </row>
    <row r="11" spans="1:10" ht="12.75" customHeight="1">
      <c r="A11" s="29" t="s">
        <v>227</v>
      </c>
      <c r="B11" s="4">
        <v>83.835560128727948</v>
      </c>
      <c r="C11" s="18"/>
      <c r="D11" s="4">
        <v>5.3981270388597808</v>
      </c>
      <c r="E11" s="4">
        <v>0.2494512414743858</v>
      </c>
      <c r="F11" s="4">
        <v>0</v>
      </c>
      <c r="G11" s="4">
        <v>0</v>
      </c>
      <c r="H11" s="4">
        <v>89.483138409062121</v>
      </c>
      <c r="I11" s="17">
        <v>242.94246699999997</v>
      </c>
      <c r="J11" s="1"/>
    </row>
    <row r="12" spans="1:10" ht="12.75" customHeight="1">
      <c r="A12" s="26" t="s">
        <v>52</v>
      </c>
      <c r="B12" s="18"/>
      <c r="C12" s="18"/>
      <c r="D12" s="4"/>
      <c r="E12" s="4"/>
      <c r="F12" s="4"/>
      <c r="G12" s="4"/>
      <c r="H12" s="4"/>
      <c r="I12" s="41"/>
      <c r="J12" s="1"/>
    </row>
    <row r="13" spans="1:10" ht="12.75" customHeight="1">
      <c r="A13" s="29" t="s">
        <v>53</v>
      </c>
      <c r="B13" s="39">
        <v>82.34920151023573</v>
      </c>
      <c r="C13" s="18"/>
      <c r="D13" s="39">
        <v>4.9618599109832573</v>
      </c>
      <c r="E13" s="40">
        <v>0.62437217986061477</v>
      </c>
      <c r="F13" s="40">
        <v>0</v>
      </c>
      <c r="G13" s="40">
        <v>0</v>
      </c>
      <c r="H13" s="39">
        <v>87.935433601079609</v>
      </c>
      <c r="I13" s="17">
        <v>351.70801499999993</v>
      </c>
      <c r="J13" s="1"/>
    </row>
    <row r="14" spans="1:10" ht="12.75" customHeight="1">
      <c r="A14" s="29" t="s">
        <v>54</v>
      </c>
      <c r="B14" s="77">
        <v>52.857126058864942</v>
      </c>
      <c r="C14" s="77"/>
      <c r="D14" s="77">
        <v>10.357135682093661</v>
      </c>
      <c r="E14" s="77">
        <v>0</v>
      </c>
      <c r="F14" s="77">
        <v>0</v>
      </c>
      <c r="G14" s="77">
        <v>0</v>
      </c>
      <c r="H14" s="77">
        <v>63.214261740958605</v>
      </c>
      <c r="I14" s="17">
        <v>18.964528999999995</v>
      </c>
      <c r="J14" s="37"/>
    </row>
    <row r="15" spans="1:10" ht="12.75" customHeight="1">
      <c r="A15" s="26" t="s">
        <v>82</v>
      </c>
      <c r="B15" s="4"/>
      <c r="C15" s="4"/>
      <c r="D15" s="4"/>
      <c r="E15" s="4"/>
      <c r="F15" s="4"/>
      <c r="G15" s="4"/>
      <c r="H15" s="4"/>
      <c r="I15" s="17"/>
      <c r="J15" s="37"/>
    </row>
    <row r="16" spans="1:10" ht="12.75" customHeight="1">
      <c r="A16" s="29" t="s">
        <v>47</v>
      </c>
      <c r="B16" s="78" t="s">
        <v>180</v>
      </c>
      <c r="C16" s="4"/>
      <c r="D16" s="4" t="s">
        <v>180</v>
      </c>
      <c r="E16" s="4" t="s">
        <v>180</v>
      </c>
      <c r="F16" s="4" t="s">
        <v>180</v>
      </c>
      <c r="G16" s="4" t="s">
        <v>180</v>
      </c>
      <c r="H16" s="4" t="s">
        <v>180</v>
      </c>
      <c r="I16" s="17">
        <v>14.890895000000002</v>
      </c>
      <c r="J16" s="42"/>
    </row>
    <row r="17" spans="1:10" ht="12.75" customHeight="1">
      <c r="A17" s="29" t="s">
        <v>83</v>
      </c>
      <c r="B17" s="4" t="s">
        <v>180</v>
      </c>
      <c r="C17" s="4"/>
      <c r="D17" s="4" t="s">
        <v>180</v>
      </c>
      <c r="E17" s="4" t="s">
        <v>180</v>
      </c>
      <c r="F17" s="4" t="s">
        <v>180</v>
      </c>
      <c r="G17" s="4" t="s">
        <v>180</v>
      </c>
      <c r="H17" s="4" t="s">
        <v>180</v>
      </c>
      <c r="I17" s="17">
        <v>1.8423099999999999</v>
      </c>
      <c r="J17" s="42"/>
    </row>
    <row r="18" spans="1:10" ht="12.75" customHeight="1">
      <c r="A18" s="29" t="s">
        <v>56</v>
      </c>
      <c r="B18" s="77">
        <v>67.597991809846306</v>
      </c>
      <c r="C18" s="77"/>
      <c r="D18" s="77">
        <v>8.6072944504879114</v>
      </c>
      <c r="E18" s="77">
        <v>3.8007627270337125</v>
      </c>
      <c r="F18" s="77">
        <v>0</v>
      </c>
      <c r="G18" s="77">
        <v>0</v>
      </c>
      <c r="H18" s="77">
        <v>80.006048987367933</v>
      </c>
      <c r="I18" s="17">
        <v>35.844016000000003</v>
      </c>
      <c r="J18" s="42"/>
    </row>
    <row r="19" spans="1:10" ht="12.75" customHeight="1">
      <c r="A19" s="29" t="s">
        <v>57</v>
      </c>
      <c r="B19" s="4">
        <v>81.05596979385561</v>
      </c>
      <c r="C19" s="4"/>
      <c r="D19" s="4">
        <v>4.4993234046666801</v>
      </c>
      <c r="E19" s="4">
        <v>0.41173848302728916</v>
      </c>
      <c r="F19" s="4">
        <v>0</v>
      </c>
      <c r="G19" s="4">
        <v>0</v>
      </c>
      <c r="H19" s="4">
        <v>85.967031681549557</v>
      </c>
      <c r="I19" s="17">
        <v>202.46370799999997</v>
      </c>
      <c r="J19" s="42"/>
    </row>
    <row r="20" spans="1:10" ht="12.75" customHeight="1">
      <c r="A20" s="29" t="s">
        <v>58</v>
      </c>
      <c r="B20" s="4">
        <v>85.785534518392723</v>
      </c>
      <c r="C20" s="4"/>
      <c r="D20" s="4">
        <v>4.5674999869196657</v>
      </c>
      <c r="E20" s="4">
        <v>0</v>
      </c>
      <c r="F20" s="4">
        <v>0</v>
      </c>
      <c r="G20" s="4">
        <v>0</v>
      </c>
      <c r="H20" s="4">
        <v>90.353034505312394</v>
      </c>
      <c r="I20" s="17">
        <v>115.63161500000007</v>
      </c>
      <c r="J20" s="42"/>
    </row>
    <row r="21" spans="1:10" ht="12.75" customHeight="1">
      <c r="A21" s="26" t="s">
        <v>60</v>
      </c>
      <c r="B21" s="18"/>
      <c r="C21" s="18"/>
      <c r="D21" s="18"/>
      <c r="E21" s="18"/>
      <c r="F21" s="18"/>
      <c r="G21" s="18"/>
      <c r="H21" s="18"/>
      <c r="I21" s="38"/>
      <c r="J21" s="37"/>
    </row>
    <row r="22" spans="1:10" ht="12.75" customHeight="1">
      <c r="A22" s="29" t="s">
        <v>61</v>
      </c>
      <c r="B22" s="4">
        <v>75.358515169337096</v>
      </c>
      <c r="C22" s="4"/>
      <c r="D22" s="4">
        <v>5.4081724481974947</v>
      </c>
      <c r="E22" s="4">
        <v>0.79698122334841737</v>
      </c>
      <c r="F22" s="4">
        <v>0</v>
      </c>
      <c r="G22" s="4">
        <v>0</v>
      </c>
      <c r="H22" s="4">
        <v>81.563668840883039</v>
      </c>
      <c r="I22" s="17">
        <v>76.039808999999963</v>
      </c>
      <c r="J22" s="37"/>
    </row>
    <row r="23" spans="1:10" ht="12.75" customHeight="1">
      <c r="A23" s="29" t="s">
        <v>62</v>
      </c>
      <c r="B23" s="4">
        <v>69.35761699259109</v>
      </c>
      <c r="C23" s="4"/>
      <c r="D23" s="4">
        <v>8.5253172687025085</v>
      </c>
      <c r="E23" s="4">
        <v>0</v>
      </c>
      <c r="F23" s="4">
        <v>0</v>
      </c>
      <c r="G23" s="4">
        <v>0</v>
      </c>
      <c r="H23" s="4">
        <v>77.882934261293599</v>
      </c>
      <c r="I23" s="17">
        <v>73.31750599999998</v>
      </c>
      <c r="J23" s="37"/>
    </row>
    <row r="24" spans="1:10" ht="12.75" customHeight="1">
      <c r="A24" s="29" t="s">
        <v>63</v>
      </c>
      <c r="B24" s="4">
        <v>85.157433455293315</v>
      </c>
      <c r="C24" s="4"/>
      <c r="D24" s="4">
        <v>3.0272389848511096</v>
      </c>
      <c r="E24" s="4">
        <v>2.0682731349473866</v>
      </c>
      <c r="F24" s="4">
        <v>0</v>
      </c>
      <c r="G24" s="4">
        <v>0</v>
      </c>
      <c r="H24" s="4">
        <v>90.252945575091815</v>
      </c>
      <c r="I24" s="17">
        <v>76.873019000000014</v>
      </c>
      <c r="J24" s="37"/>
    </row>
    <row r="25" spans="1:10" ht="12.75" customHeight="1">
      <c r="A25" s="29" t="s">
        <v>64</v>
      </c>
      <c r="B25" s="4">
        <v>87.960625242751263</v>
      </c>
      <c r="C25" s="4"/>
      <c r="D25" s="4">
        <v>2.1155933655497945</v>
      </c>
      <c r="E25" s="4">
        <v>0</v>
      </c>
      <c r="F25" s="4">
        <v>0</v>
      </c>
      <c r="G25" s="4">
        <v>0</v>
      </c>
      <c r="H25" s="4">
        <v>90.076218608301062</v>
      </c>
      <c r="I25" s="17">
        <v>68.251442999999966</v>
      </c>
      <c r="J25" s="37"/>
    </row>
    <row r="26" spans="1:10" ht="12.75" customHeight="1">
      <c r="A26" s="29" t="s">
        <v>65</v>
      </c>
      <c r="B26" s="4">
        <v>86.626789043874552</v>
      </c>
      <c r="C26" s="4"/>
      <c r="D26" s="4">
        <v>6.9319081667730149</v>
      </c>
      <c r="E26" s="4">
        <v>0</v>
      </c>
      <c r="F26" s="4">
        <v>0</v>
      </c>
      <c r="G26" s="4">
        <v>0</v>
      </c>
      <c r="H26" s="4">
        <v>93.558697210647551</v>
      </c>
      <c r="I26" s="17">
        <v>76.190767000000022</v>
      </c>
      <c r="J26" s="37"/>
    </row>
    <row r="27" spans="1:10" ht="12.75" customHeight="1">
      <c r="A27" s="26" t="s">
        <v>66</v>
      </c>
      <c r="B27" s="18"/>
      <c r="C27" s="18"/>
      <c r="D27" s="18"/>
      <c r="E27" s="18"/>
      <c r="F27" s="18"/>
      <c r="G27" s="18"/>
      <c r="H27" s="18"/>
      <c r="I27" s="38"/>
      <c r="J27" s="37"/>
    </row>
    <row r="28" spans="1:10" ht="12.75" customHeight="1">
      <c r="A28" s="29" t="s">
        <v>67</v>
      </c>
      <c r="B28" s="4" t="s">
        <v>180</v>
      </c>
      <c r="C28" s="4"/>
      <c r="D28" s="4" t="s">
        <v>180</v>
      </c>
      <c r="E28" s="4" t="s">
        <v>180</v>
      </c>
      <c r="F28" s="4" t="s">
        <v>180</v>
      </c>
      <c r="G28" s="4" t="s">
        <v>180</v>
      </c>
      <c r="H28" s="4" t="s">
        <v>180</v>
      </c>
      <c r="I28" s="17">
        <v>13.784237000000001</v>
      </c>
      <c r="J28" s="37"/>
    </row>
    <row r="29" spans="1:10" ht="12.75" customHeight="1">
      <c r="A29" s="29" t="s">
        <v>68</v>
      </c>
      <c r="B29" s="4">
        <v>89.01344356879855</v>
      </c>
      <c r="C29" s="4"/>
      <c r="D29" s="4">
        <v>5.0003960661100564</v>
      </c>
      <c r="E29" s="4">
        <v>0.82227260102931066</v>
      </c>
      <c r="F29" s="4">
        <v>0</v>
      </c>
      <c r="G29" s="4">
        <v>0</v>
      </c>
      <c r="H29" s="4">
        <v>94.836112235937946</v>
      </c>
      <c r="I29" s="17">
        <v>91.979593999999992</v>
      </c>
      <c r="J29" s="37"/>
    </row>
    <row r="30" spans="1:10" ht="12.75" customHeight="1">
      <c r="A30" s="29" t="s">
        <v>69</v>
      </c>
      <c r="B30" s="4">
        <v>77.626006023949159</v>
      </c>
      <c r="C30" s="4"/>
      <c r="D30" s="4">
        <v>5.242803819735312</v>
      </c>
      <c r="E30" s="4">
        <v>0.26839159561578857</v>
      </c>
      <c r="F30" s="4">
        <v>0</v>
      </c>
      <c r="G30" s="4">
        <v>0</v>
      </c>
      <c r="H30" s="4">
        <v>83.137201439300227</v>
      </c>
      <c r="I30" s="17">
        <v>225.79805400000001</v>
      </c>
      <c r="J30" s="37"/>
    </row>
    <row r="31" spans="1:10" ht="12.75" customHeight="1">
      <c r="A31" s="32" t="s">
        <v>70</v>
      </c>
      <c r="B31" s="79">
        <v>81.436290807577549</v>
      </c>
      <c r="C31" s="79"/>
      <c r="D31" s="79">
        <v>7.6141596079984231</v>
      </c>
      <c r="E31" s="79">
        <v>2.1314419682879802</v>
      </c>
      <c r="F31" s="79">
        <v>0</v>
      </c>
      <c r="G31" s="79">
        <v>0</v>
      </c>
      <c r="H31" s="79">
        <v>91.181892383863982</v>
      </c>
      <c r="I31" s="34">
        <v>39.110658999999991</v>
      </c>
      <c r="J31" s="37"/>
    </row>
    <row r="32" spans="1:10" ht="12.75" customHeight="1">
      <c r="A32" s="204" t="s">
        <v>84</v>
      </c>
      <c r="B32" s="205"/>
      <c r="C32" s="205"/>
      <c r="D32" s="205"/>
      <c r="E32" s="205"/>
      <c r="F32" s="205"/>
      <c r="G32" s="205"/>
      <c r="H32" s="205"/>
      <c r="I32" s="206"/>
      <c r="J32" s="1"/>
    </row>
    <row r="33" spans="1:10" ht="169.5" customHeight="1">
      <c r="A33" s="157" t="s">
        <v>85</v>
      </c>
      <c r="B33" s="157"/>
      <c r="C33" s="157"/>
      <c r="D33" s="157"/>
      <c r="E33" s="157"/>
      <c r="F33" s="157"/>
      <c r="G33" s="157"/>
      <c r="H33" s="157"/>
      <c r="I33" s="157"/>
      <c r="J33" s="1"/>
    </row>
  </sheetData>
  <mergeCells count="10">
    <mergeCell ref="A1:I1"/>
    <mergeCell ref="A2:I2"/>
    <mergeCell ref="D3:G3"/>
    <mergeCell ref="A32:I32"/>
    <mergeCell ref="A33:I33"/>
    <mergeCell ref="A3:A4"/>
    <mergeCell ref="B3:B4"/>
    <mergeCell ref="C3:C4"/>
    <mergeCell ref="H3:H4"/>
    <mergeCell ref="I3:I4"/>
  </mergeCells>
  <printOptions horizontalCentered="1"/>
  <pageMargins left="0.25" right="0.25" top="0.75" bottom="0.75" header="0.3" footer="0.3"/>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opLeftCell="A21" zoomScale="93" zoomScaleNormal="93" workbookViewId="0">
      <selection activeCell="E21" sqref="E21"/>
    </sheetView>
  </sheetViews>
  <sheetFormatPr defaultColWidth="9" defaultRowHeight="12.75"/>
  <cols>
    <col min="1" max="1" width="16" customWidth="1"/>
    <col min="2" max="4" width="10.28515625" customWidth="1"/>
    <col min="5" max="5" width="12.85546875" customWidth="1"/>
  </cols>
  <sheetData>
    <row r="1" spans="1:6" s="9" customFormat="1" ht="19.5" customHeight="1">
      <c r="A1" s="197" t="s">
        <v>86</v>
      </c>
      <c r="B1" s="198"/>
      <c r="C1" s="198"/>
      <c r="D1" s="198"/>
      <c r="E1" s="199"/>
    </row>
    <row r="2" spans="1:6" ht="38.25" customHeight="1">
      <c r="A2" s="214" t="s">
        <v>228</v>
      </c>
      <c r="B2" s="215"/>
      <c r="C2" s="215"/>
      <c r="D2" s="215"/>
      <c r="E2" s="216"/>
      <c r="F2" s="15"/>
    </row>
    <row r="3" spans="1:6" ht="21.75" customHeight="1">
      <c r="A3" s="217"/>
      <c r="B3" s="179" t="s">
        <v>87</v>
      </c>
      <c r="C3" s="179"/>
      <c r="D3" s="179"/>
      <c r="E3" s="194" t="s">
        <v>88</v>
      </c>
    </row>
    <row r="4" spans="1:6" ht="21.75" customHeight="1">
      <c r="A4" s="218"/>
      <c r="B4" s="82" t="s">
        <v>89</v>
      </c>
      <c r="C4" s="82" t="s">
        <v>90</v>
      </c>
      <c r="D4" s="82" t="s">
        <v>91</v>
      </c>
      <c r="E4" s="219"/>
    </row>
    <row r="5" spans="1:6" ht="12.75" customHeight="1">
      <c r="A5" s="108"/>
      <c r="B5" s="106"/>
      <c r="C5" s="106"/>
      <c r="D5" s="106"/>
      <c r="E5" s="109"/>
    </row>
    <row r="6" spans="1:6" ht="12.75" customHeight="1">
      <c r="A6" s="135" t="s">
        <v>48</v>
      </c>
      <c r="B6" s="136">
        <v>6.5166707766303738</v>
      </c>
      <c r="C6" s="136">
        <v>0.80832775906872556</v>
      </c>
      <c r="D6" s="136">
        <v>9.9267071694865248</v>
      </c>
      <c r="E6" s="137">
        <v>930.00010399999962</v>
      </c>
    </row>
    <row r="7" spans="1:6" ht="12.75" customHeight="1">
      <c r="A7" s="27"/>
      <c r="B7" s="4"/>
      <c r="C7" s="4"/>
      <c r="D7" s="4"/>
      <c r="E7" s="17"/>
    </row>
    <row r="8" spans="1:6" ht="12.75" customHeight="1">
      <c r="A8" s="26" t="s">
        <v>224</v>
      </c>
      <c r="B8" s="4"/>
      <c r="C8" s="4"/>
      <c r="D8" s="4"/>
      <c r="E8" s="17"/>
    </row>
    <row r="9" spans="1:6" ht="12.75" customHeight="1">
      <c r="A9" s="29" t="s">
        <v>225</v>
      </c>
      <c r="B9" s="4">
        <v>2.8695496169911259</v>
      </c>
      <c r="C9" s="4">
        <v>0.21715546140313</v>
      </c>
      <c r="D9" s="4">
        <v>8.7715291390472547</v>
      </c>
      <c r="E9" s="17">
        <v>127.81165999999997</v>
      </c>
    </row>
    <row r="10" spans="1:6" ht="12.75" customHeight="1">
      <c r="A10" s="29" t="s">
        <v>226</v>
      </c>
      <c r="B10" s="4">
        <v>9.578499611673525</v>
      </c>
      <c r="C10" s="4">
        <v>0.8195803115832978</v>
      </c>
      <c r="D10" s="4">
        <v>12.644957796651887</v>
      </c>
      <c r="E10" s="17">
        <v>187.54708699999969</v>
      </c>
    </row>
    <row r="11" spans="1:6" ht="12.75" customHeight="1">
      <c r="A11" s="29" t="s">
        <v>227</v>
      </c>
      <c r="B11" s="4">
        <v>6.3408081080362564</v>
      </c>
      <c r="C11" s="4">
        <v>0.92782562303239313</v>
      </c>
      <c r="D11" s="4">
        <v>9.3374940274316813</v>
      </c>
      <c r="E11" s="17">
        <v>614.64135700000134</v>
      </c>
    </row>
    <row r="12" spans="1:6" ht="12.75" customHeight="1">
      <c r="A12" s="26" t="s">
        <v>49</v>
      </c>
      <c r="B12" s="4"/>
      <c r="C12" s="4"/>
      <c r="D12" s="4"/>
      <c r="E12" s="17"/>
    </row>
    <row r="13" spans="1:6" ht="12.75" customHeight="1">
      <c r="A13" s="29" t="s">
        <v>50</v>
      </c>
      <c r="B13" s="4">
        <v>7.1212116438676354</v>
      </c>
      <c r="C13" s="4">
        <v>1.0343429306738829</v>
      </c>
      <c r="D13" s="4">
        <v>10.7920593384887</v>
      </c>
      <c r="E13" s="17">
        <v>461.51792200000074</v>
      </c>
    </row>
    <row r="14" spans="1:6" ht="12.75" customHeight="1">
      <c r="A14" s="29" t="s">
        <v>51</v>
      </c>
      <c r="B14" s="4">
        <v>5.9211167608504693</v>
      </c>
      <c r="C14" s="4">
        <v>0.58567243438940486</v>
      </c>
      <c r="D14" s="4">
        <v>9.0742189635720294</v>
      </c>
      <c r="E14" s="17">
        <v>468.48218200000093</v>
      </c>
    </row>
    <row r="15" spans="1:6" ht="12.75" customHeight="1">
      <c r="A15" s="26" t="s">
        <v>52</v>
      </c>
      <c r="B15" s="4"/>
      <c r="C15" s="4"/>
      <c r="D15" s="4"/>
      <c r="E15" s="17"/>
    </row>
    <row r="16" spans="1:6" ht="12.75" customHeight="1">
      <c r="A16" s="29" t="s">
        <v>53</v>
      </c>
      <c r="B16" s="4">
        <v>6.5548566445331593</v>
      </c>
      <c r="C16" s="4">
        <v>0.81427271406394675</v>
      </c>
      <c r="D16" s="4">
        <v>9.7438054653329012</v>
      </c>
      <c r="E16" s="17">
        <v>887.25409499999887</v>
      </c>
    </row>
    <row r="17" spans="1:5" ht="12.75" customHeight="1">
      <c r="A17" s="29" t="s">
        <v>54</v>
      </c>
      <c r="B17" s="4">
        <v>5.7240688832494291</v>
      </c>
      <c r="C17" s="4">
        <v>0.68493177924516779</v>
      </c>
      <c r="D17" s="4">
        <v>13.723091669212904</v>
      </c>
      <c r="E17" s="17">
        <v>42.746008999999979</v>
      </c>
    </row>
    <row r="18" spans="1:5" ht="12.75" customHeight="1">
      <c r="A18" s="26" t="s">
        <v>92</v>
      </c>
      <c r="B18" s="4"/>
      <c r="C18" s="4"/>
      <c r="D18" s="4"/>
      <c r="E18" s="17"/>
    </row>
    <row r="19" spans="1:5" ht="12.75" customHeight="1">
      <c r="A19" s="29" t="s">
        <v>93</v>
      </c>
      <c r="B19" s="4">
        <v>6.8183931429040179</v>
      </c>
      <c r="C19" s="4">
        <v>0</v>
      </c>
      <c r="D19" s="4">
        <v>5.2775282929422822</v>
      </c>
      <c r="E19" s="17">
        <v>164.47114099999999</v>
      </c>
    </row>
    <row r="20" spans="1:5" ht="12.75" customHeight="1">
      <c r="A20" s="30" t="s">
        <v>94</v>
      </c>
      <c r="B20" s="4">
        <v>10.941116912320062</v>
      </c>
      <c r="C20" s="4">
        <v>1.6699094776582035</v>
      </c>
      <c r="D20" s="4">
        <v>16.571677141604436</v>
      </c>
      <c r="E20" s="17">
        <v>194.72971699999997</v>
      </c>
    </row>
    <row r="21" spans="1:5" ht="12.75" customHeight="1">
      <c r="A21" s="29" t="s">
        <v>95</v>
      </c>
      <c r="B21" s="4">
        <v>8.3731232816507113</v>
      </c>
      <c r="C21" s="4">
        <v>1.7833313341900805</v>
      </c>
      <c r="D21" s="4">
        <v>9.8945825341284674</v>
      </c>
      <c r="E21" s="17">
        <v>207.21376499999977</v>
      </c>
    </row>
    <row r="22" spans="1:5" ht="12.75" customHeight="1">
      <c r="A22" s="29" t="s">
        <v>96</v>
      </c>
      <c r="B22" s="4">
        <v>1.5076786965266205</v>
      </c>
      <c r="C22" s="4">
        <v>0.30193066835282678</v>
      </c>
      <c r="D22" s="4">
        <v>8.8403141454108614</v>
      </c>
      <c r="E22" s="17">
        <v>188.89468999999997</v>
      </c>
    </row>
    <row r="23" spans="1:5" ht="12.75" customHeight="1">
      <c r="A23" s="29" t="s">
        <v>97</v>
      </c>
      <c r="B23" s="4">
        <v>4.5148121173714326</v>
      </c>
      <c r="C23" s="4">
        <v>0</v>
      </c>
      <c r="D23" s="4">
        <v>8.1095144849392806</v>
      </c>
      <c r="E23" s="17">
        <v>174.69079100000002</v>
      </c>
    </row>
    <row r="24" spans="1:5" ht="12.75" customHeight="1">
      <c r="A24" s="26" t="s">
        <v>55</v>
      </c>
      <c r="B24" s="4"/>
      <c r="C24" s="4"/>
      <c r="D24" s="4"/>
      <c r="E24" s="17"/>
    </row>
    <row r="25" spans="1:5" ht="12.75" customHeight="1">
      <c r="A25" s="29" t="s">
        <v>47</v>
      </c>
      <c r="B25" s="4">
        <v>0.707167847932334</v>
      </c>
      <c r="C25" s="4">
        <v>0</v>
      </c>
      <c r="D25" s="4">
        <v>5.3985125971613543</v>
      </c>
      <c r="E25" s="17">
        <v>44.359200000000001</v>
      </c>
    </row>
    <row r="26" spans="1:5" ht="12.75" customHeight="1">
      <c r="A26" s="29" t="s">
        <v>59</v>
      </c>
      <c r="B26" s="78" t="s">
        <v>180</v>
      </c>
      <c r="C26" s="4" t="s">
        <v>180</v>
      </c>
      <c r="D26" s="4" t="s">
        <v>180</v>
      </c>
      <c r="E26" s="17">
        <v>3.6886239999999999</v>
      </c>
    </row>
    <row r="27" spans="1:5" ht="12.75" customHeight="1">
      <c r="A27" s="29" t="s">
        <v>56</v>
      </c>
      <c r="B27" s="4">
        <v>6.787864030940149</v>
      </c>
      <c r="C27" s="4">
        <v>3.415189952574941</v>
      </c>
      <c r="D27" s="4">
        <v>13.458163754435557</v>
      </c>
      <c r="E27" s="17">
        <v>121.85330999999984</v>
      </c>
    </row>
    <row r="28" spans="1:5" ht="12.75" customHeight="1">
      <c r="A28" s="29" t="s">
        <v>57</v>
      </c>
      <c r="B28" s="4">
        <v>6.5886214538950352</v>
      </c>
      <c r="C28" s="4">
        <v>0.56962805125816651</v>
      </c>
      <c r="D28" s="4">
        <v>9.2970993520180816</v>
      </c>
      <c r="E28" s="17">
        <v>479.00379800000098</v>
      </c>
    </row>
    <row r="29" spans="1:5" ht="12.75" customHeight="1">
      <c r="A29" s="29" t="s">
        <v>58</v>
      </c>
      <c r="B29" s="4">
        <v>7.2788041339962968</v>
      </c>
      <c r="C29" s="4">
        <v>0.22319380142181894</v>
      </c>
      <c r="D29" s="4">
        <v>10.313579131839379</v>
      </c>
      <c r="E29" s="17">
        <v>281.09517199999988</v>
      </c>
    </row>
    <row r="30" spans="1:5" ht="12.75" customHeight="1">
      <c r="A30" s="26" t="s">
        <v>60</v>
      </c>
      <c r="B30" s="4"/>
      <c r="C30" s="4"/>
      <c r="D30" s="4"/>
      <c r="E30" s="17"/>
    </row>
    <row r="31" spans="1:5" ht="12.75" customHeight="1">
      <c r="A31" s="29" t="s">
        <v>61</v>
      </c>
      <c r="B31" s="4">
        <v>8.3593293756660962</v>
      </c>
      <c r="C31" s="4">
        <v>2.1089523039304123</v>
      </c>
      <c r="D31" s="4">
        <v>8.7974641177332735</v>
      </c>
      <c r="E31" s="17">
        <v>197.32651099999978</v>
      </c>
    </row>
    <row r="32" spans="1:5" ht="12.75" customHeight="1">
      <c r="A32" s="29" t="s">
        <v>62</v>
      </c>
      <c r="B32" s="4">
        <v>5.8493244312274522</v>
      </c>
      <c r="C32" s="4">
        <v>1.2605642698537893</v>
      </c>
      <c r="D32" s="4">
        <v>6.6938658218544074</v>
      </c>
      <c r="E32" s="17">
        <v>194.43594099999993</v>
      </c>
    </row>
    <row r="33" spans="1:5" ht="12.75" customHeight="1">
      <c r="A33" s="29" t="s">
        <v>63</v>
      </c>
      <c r="B33" s="4">
        <v>7.1111588026518842</v>
      </c>
      <c r="C33" s="4">
        <v>0</v>
      </c>
      <c r="D33" s="4">
        <v>8.5132615949473305</v>
      </c>
      <c r="E33" s="17">
        <v>191.76939200000007</v>
      </c>
    </row>
    <row r="34" spans="1:5" ht="12.75" customHeight="1">
      <c r="A34" s="29" t="s">
        <v>64</v>
      </c>
      <c r="B34" s="4">
        <v>4.8534185636968576</v>
      </c>
      <c r="C34" s="4">
        <v>0</v>
      </c>
      <c r="D34" s="4">
        <v>13.811228622711818</v>
      </c>
      <c r="E34" s="17">
        <v>157.622074</v>
      </c>
    </row>
    <row r="35" spans="1:5" ht="12.75" customHeight="1">
      <c r="A35" s="29" t="s">
        <v>65</v>
      </c>
      <c r="B35" s="4">
        <v>6.0629225522192955</v>
      </c>
      <c r="C35" s="4">
        <v>0.47919262716801764</v>
      </c>
      <c r="D35" s="4">
        <v>12.628267748017953</v>
      </c>
      <c r="E35" s="17">
        <v>188.8461859999999</v>
      </c>
    </row>
    <row r="36" spans="1:5" ht="12.75" customHeight="1">
      <c r="A36" s="26" t="s">
        <v>66</v>
      </c>
      <c r="B36" s="4"/>
      <c r="C36" s="4"/>
      <c r="D36" s="4"/>
      <c r="E36" s="17"/>
    </row>
    <row r="37" spans="1:5" ht="12.75" customHeight="1">
      <c r="A37" s="29" t="s">
        <v>67</v>
      </c>
      <c r="B37" s="4">
        <v>1.669306513353253</v>
      </c>
      <c r="C37" s="4">
        <v>0</v>
      </c>
      <c r="D37" s="4">
        <v>11.29986065278592</v>
      </c>
      <c r="E37" s="17">
        <v>36.957323000000002</v>
      </c>
    </row>
    <row r="38" spans="1:5" ht="12.75" customHeight="1">
      <c r="A38" s="29" t="s">
        <v>68</v>
      </c>
      <c r="B38" s="4">
        <v>8.3579344047223696</v>
      </c>
      <c r="C38" s="4">
        <v>0</v>
      </c>
      <c r="D38" s="4">
        <v>10.540619116871977</v>
      </c>
      <c r="E38" s="17">
        <v>234.08465599999997</v>
      </c>
    </row>
    <row r="39" spans="1:5" ht="12.75" customHeight="1">
      <c r="A39" s="29" t="s">
        <v>69</v>
      </c>
      <c r="B39" s="4">
        <v>6.426901382951212</v>
      </c>
      <c r="C39" s="4">
        <v>1.3656366193041671</v>
      </c>
      <c r="D39" s="4">
        <v>8.8326300755087619</v>
      </c>
      <c r="E39" s="17">
        <v>550.4721310000001</v>
      </c>
    </row>
    <row r="40" spans="1:5" ht="18" customHeight="1">
      <c r="A40" s="32" t="s">
        <v>70</v>
      </c>
      <c r="B40" s="23">
        <v>4.6505275141784672</v>
      </c>
      <c r="C40" s="23">
        <v>0</v>
      </c>
      <c r="D40" s="23">
        <v>13.685750070188789</v>
      </c>
      <c r="E40" s="34">
        <v>108.48599399999998</v>
      </c>
    </row>
    <row r="41" spans="1:5" ht="171" customHeight="1">
      <c r="A41" s="157" t="s">
        <v>98</v>
      </c>
      <c r="B41" s="157"/>
      <c r="C41" s="157"/>
      <c r="D41" s="157"/>
      <c r="E41" s="157"/>
    </row>
  </sheetData>
  <mergeCells count="6">
    <mergeCell ref="A1:E1"/>
    <mergeCell ref="A2:E2"/>
    <mergeCell ref="B3:D3"/>
    <mergeCell ref="A41:E41"/>
    <mergeCell ref="A3:A4"/>
    <mergeCell ref="E3:E4"/>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topLeftCell="A15" zoomScale="95" zoomScaleNormal="95" workbookViewId="0">
      <selection activeCell="H40" sqref="H40"/>
    </sheetView>
  </sheetViews>
  <sheetFormatPr defaultColWidth="9" defaultRowHeight="12.75"/>
  <cols>
    <col min="1" max="1" width="14.7109375" customWidth="1"/>
    <col min="2" max="2" width="7.85546875" customWidth="1"/>
    <col min="3" max="3" width="7.42578125" customWidth="1"/>
    <col min="4" max="4" width="10.42578125" customWidth="1"/>
    <col min="5" max="5" width="7" customWidth="1"/>
    <col min="6" max="6" width="8.7109375" customWidth="1"/>
    <col min="7" max="7" width="8" customWidth="1"/>
    <col min="8" max="8" width="12.28515625" customWidth="1"/>
  </cols>
  <sheetData>
    <row r="1" spans="1:8" ht="19.5" customHeight="1">
      <c r="A1" s="197" t="s">
        <v>99</v>
      </c>
      <c r="B1" s="198"/>
      <c r="C1" s="198"/>
      <c r="D1" s="198"/>
      <c r="E1" s="198"/>
      <c r="F1" s="198"/>
      <c r="G1" s="198"/>
      <c r="H1" s="199"/>
    </row>
    <row r="2" spans="1:8" ht="25.5" customHeight="1">
      <c r="A2" s="233" t="s">
        <v>229</v>
      </c>
      <c r="B2" s="234"/>
      <c r="C2" s="234"/>
      <c r="D2" s="234"/>
      <c r="E2" s="234"/>
      <c r="F2" s="234"/>
      <c r="G2" s="234"/>
      <c r="H2" s="235"/>
    </row>
    <row r="3" spans="1:8" ht="13.5" customHeight="1">
      <c r="A3" s="220"/>
      <c r="B3" s="179" t="s">
        <v>100</v>
      </c>
      <c r="C3" s="179"/>
      <c r="D3" s="179"/>
      <c r="E3" s="179"/>
      <c r="F3" s="179"/>
      <c r="G3" s="179"/>
      <c r="H3" s="194" t="s">
        <v>101</v>
      </c>
    </row>
    <row r="4" spans="1:8" ht="13.5" customHeight="1">
      <c r="A4" s="158"/>
      <c r="B4" s="179" t="s">
        <v>102</v>
      </c>
      <c r="C4" s="179"/>
      <c r="D4" s="179"/>
      <c r="E4" s="179"/>
      <c r="F4" s="179"/>
      <c r="G4" s="188" t="s">
        <v>103</v>
      </c>
      <c r="H4" s="222"/>
    </row>
    <row r="5" spans="1:8" ht="13.5" customHeight="1">
      <c r="A5" s="158"/>
      <c r="B5" s="179" t="s">
        <v>104</v>
      </c>
      <c r="C5" s="179"/>
      <c r="D5" s="179"/>
      <c r="E5" s="188" t="s">
        <v>105</v>
      </c>
      <c r="F5" s="188" t="s">
        <v>243</v>
      </c>
      <c r="G5" s="188"/>
      <c r="H5" s="222"/>
    </row>
    <row r="6" spans="1:8" ht="38.25" customHeight="1">
      <c r="A6" s="221"/>
      <c r="B6" s="138" t="s">
        <v>106</v>
      </c>
      <c r="C6" s="138" t="s">
        <v>107</v>
      </c>
      <c r="D6" s="141" t="s">
        <v>244</v>
      </c>
      <c r="E6" s="190"/>
      <c r="F6" s="190"/>
      <c r="G6" s="190"/>
      <c r="H6" s="219"/>
    </row>
    <row r="7" spans="1:8" ht="12.75" customHeight="1">
      <c r="A7" s="112"/>
      <c r="B7" s="110"/>
      <c r="C7" s="110"/>
      <c r="D7" s="110"/>
      <c r="E7" s="110"/>
      <c r="F7" s="110"/>
      <c r="G7" s="110"/>
      <c r="H7" s="105"/>
    </row>
    <row r="8" spans="1:8" ht="12.75" customHeight="1">
      <c r="A8" s="135" t="s">
        <v>48</v>
      </c>
      <c r="B8" s="136">
        <v>23.509397608730428</v>
      </c>
      <c r="C8" s="136">
        <v>26.101261041881905</v>
      </c>
      <c r="D8" s="136">
        <v>0</v>
      </c>
      <c r="E8" s="136">
        <v>16.123286435972453</v>
      </c>
      <c r="F8" s="136">
        <v>32.270994931197563</v>
      </c>
      <c r="G8" s="136">
        <v>34.266054913415203</v>
      </c>
      <c r="H8" s="137">
        <v>60.605045000000011</v>
      </c>
    </row>
    <row r="9" spans="1:8" ht="12.75" customHeight="1">
      <c r="A9" s="27"/>
      <c r="B9" s="4"/>
      <c r="C9" s="4"/>
      <c r="D9" s="4"/>
      <c r="E9" s="4"/>
      <c r="F9" s="4"/>
      <c r="G9" s="4"/>
      <c r="H9" s="17"/>
    </row>
    <row r="10" spans="1:8" ht="12.75" customHeight="1">
      <c r="A10" s="35" t="s">
        <v>224</v>
      </c>
      <c r="B10" s="4"/>
      <c r="C10" s="4"/>
      <c r="D10" s="4"/>
      <c r="E10" s="4"/>
      <c r="F10" s="4"/>
      <c r="G10" s="4"/>
      <c r="H10" s="17"/>
    </row>
    <row r="11" spans="1:8" ht="12.75" customHeight="1">
      <c r="A11" s="29" t="s">
        <v>225</v>
      </c>
      <c r="B11" s="4" t="s">
        <v>180</v>
      </c>
      <c r="C11" s="4" t="s">
        <v>180</v>
      </c>
      <c r="D11" s="4" t="s">
        <v>180</v>
      </c>
      <c r="E11" s="4" t="s">
        <v>180</v>
      </c>
      <c r="F11" s="4" t="s">
        <v>180</v>
      </c>
      <c r="G11" s="4" t="s">
        <v>180</v>
      </c>
      <c r="H11" s="17">
        <v>3.6676190000000002</v>
      </c>
    </row>
    <row r="12" spans="1:8" ht="12.75" customHeight="1">
      <c r="A12" s="29" t="s">
        <v>226</v>
      </c>
      <c r="B12" s="77">
        <v>33.81840557638062</v>
      </c>
      <c r="C12" s="77">
        <v>11.233983906990112</v>
      </c>
      <c r="D12" s="77">
        <v>0</v>
      </c>
      <c r="E12" s="77">
        <v>9.7206014830498688</v>
      </c>
      <c r="F12" s="77">
        <v>39.871946405397345</v>
      </c>
      <c r="G12" s="77">
        <v>45.227009033579399</v>
      </c>
      <c r="H12" s="17">
        <v>17.964197000000002</v>
      </c>
    </row>
    <row r="13" spans="1:8" ht="12.75" customHeight="1">
      <c r="A13" s="29" t="s">
        <v>227</v>
      </c>
      <c r="B13" s="4" t="s">
        <v>180</v>
      </c>
      <c r="C13" s="4" t="s">
        <v>180</v>
      </c>
      <c r="D13" s="4" t="s">
        <v>180</v>
      </c>
      <c r="E13" s="4" t="s">
        <v>180</v>
      </c>
      <c r="F13" s="4" t="s">
        <v>180</v>
      </c>
      <c r="G13" s="4" t="s">
        <v>180</v>
      </c>
      <c r="H13" s="17">
        <v>38.973228999999996</v>
      </c>
    </row>
    <row r="14" spans="1:8" ht="12.75" customHeight="1">
      <c r="A14" s="26" t="s">
        <v>49</v>
      </c>
      <c r="B14" s="4"/>
      <c r="C14" s="4"/>
      <c r="D14" s="4"/>
      <c r="E14" s="4"/>
      <c r="F14" s="4"/>
      <c r="G14" s="4"/>
      <c r="H14" s="17"/>
    </row>
    <row r="15" spans="1:8" ht="12.75" customHeight="1">
      <c r="A15" s="29" t="s">
        <v>50</v>
      </c>
      <c r="B15" s="4">
        <v>21.094456379222233</v>
      </c>
      <c r="C15" s="4">
        <v>28.016284348761754</v>
      </c>
      <c r="D15" s="4">
        <v>0</v>
      </c>
      <c r="E15" s="4">
        <v>19.442507603983582</v>
      </c>
      <c r="F15" s="4">
        <v>28.169012113187538</v>
      </c>
      <c r="G15" s="4">
        <v>31.44675166803242</v>
      </c>
      <c r="H15" s="17">
        <v>32.865668000000007</v>
      </c>
    </row>
    <row r="16" spans="1:8" ht="12.75" customHeight="1">
      <c r="A16" s="29" t="s">
        <v>51</v>
      </c>
      <c r="B16" s="4" t="s">
        <v>180</v>
      </c>
      <c r="C16" s="4" t="s">
        <v>180</v>
      </c>
      <c r="D16" s="4" t="s">
        <v>180</v>
      </c>
      <c r="E16" s="4" t="s">
        <v>180</v>
      </c>
      <c r="F16" s="4" t="s">
        <v>180</v>
      </c>
      <c r="G16" s="4" t="s">
        <v>180</v>
      </c>
      <c r="H16" s="17">
        <v>27.739377000000005</v>
      </c>
    </row>
    <row r="17" spans="1:8" ht="12.75" customHeight="1">
      <c r="A17" s="35" t="s">
        <v>52</v>
      </c>
      <c r="B17" s="4"/>
      <c r="C17" s="4"/>
      <c r="D17" s="4"/>
      <c r="E17" s="4"/>
      <c r="F17" s="4"/>
      <c r="G17" s="4"/>
      <c r="H17" s="17"/>
    </row>
    <row r="18" spans="1:8" ht="12.75" customHeight="1">
      <c r="A18" s="29" t="s">
        <v>53</v>
      </c>
      <c r="B18" s="4">
        <v>22.448833298480146</v>
      </c>
      <c r="C18" s="4">
        <v>26.660003121827941</v>
      </c>
      <c r="D18" s="4">
        <v>0</v>
      </c>
      <c r="E18" s="4">
        <v>16.801619182590727</v>
      </c>
      <c r="F18" s="4">
        <v>31.579045195904676</v>
      </c>
      <c r="G18" s="4">
        <v>34.0895443971012</v>
      </c>
      <c r="H18" s="17">
        <v>58.158234000000014</v>
      </c>
    </row>
    <row r="19" spans="1:8" ht="12.75" customHeight="1">
      <c r="A19" s="29" t="s">
        <v>54</v>
      </c>
      <c r="B19" s="4" t="s">
        <v>180</v>
      </c>
      <c r="C19" s="4" t="s">
        <v>180</v>
      </c>
      <c r="D19" s="4" t="s">
        <v>180</v>
      </c>
      <c r="E19" s="4" t="s">
        <v>180</v>
      </c>
      <c r="F19" s="4" t="s">
        <v>180</v>
      </c>
      <c r="G19" s="4" t="s">
        <v>180</v>
      </c>
      <c r="H19" s="17">
        <v>2.4468109999999998</v>
      </c>
    </row>
    <row r="20" spans="1:8" ht="12.75" customHeight="1">
      <c r="A20" s="35" t="s">
        <v>92</v>
      </c>
      <c r="B20" s="4"/>
      <c r="C20" s="4"/>
      <c r="D20" s="4"/>
      <c r="E20" s="4"/>
      <c r="F20" s="4"/>
      <c r="G20" s="4"/>
      <c r="H20" s="17"/>
    </row>
    <row r="21" spans="1:8" ht="12.75" customHeight="1">
      <c r="A21" s="30" t="s">
        <v>108</v>
      </c>
      <c r="B21" s="4" t="s">
        <v>180</v>
      </c>
      <c r="C21" s="4" t="s">
        <v>180</v>
      </c>
      <c r="D21" s="4" t="s">
        <v>180</v>
      </c>
      <c r="E21" s="4" t="s">
        <v>180</v>
      </c>
      <c r="F21" s="4" t="s">
        <v>180</v>
      </c>
      <c r="G21" s="4" t="s">
        <v>180</v>
      </c>
      <c r="H21" s="17">
        <v>11.214289000000001</v>
      </c>
    </row>
    <row r="22" spans="1:8" ht="12.75" customHeight="1">
      <c r="A22" s="30" t="s">
        <v>94</v>
      </c>
      <c r="B22" s="4" t="s">
        <v>180</v>
      </c>
      <c r="C22" s="4" t="s">
        <v>180</v>
      </c>
      <c r="D22" s="4" t="s">
        <v>180</v>
      </c>
      <c r="E22" s="4" t="s">
        <v>180</v>
      </c>
      <c r="F22" s="4" t="s">
        <v>180</v>
      </c>
      <c r="G22" s="4" t="s">
        <v>180</v>
      </c>
      <c r="H22" s="17">
        <v>21.305606000000001</v>
      </c>
    </row>
    <row r="23" spans="1:8" ht="12.75" customHeight="1">
      <c r="A23" s="30" t="s">
        <v>95</v>
      </c>
      <c r="B23" s="4" t="s">
        <v>180</v>
      </c>
      <c r="C23" s="4" t="s">
        <v>180</v>
      </c>
      <c r="D23" s="4" t="s">
        <v>180</v>
      </c>
      <c r="E23" s="4" t="s">
        <v>180</v>
      </c>
      <c r="F23" s="4" t="s">
        <v>180</v>
      </c>
      <c r="G23" s="4" t="s">
        <v>180</v>
      </c>
      <c r="H23" s="17">
        <v>17.350263999999999</v>
      </c>
    </row>
    <row r="24" spans="1:8" ht="12.75" customHeight="1">
      <c r="A24" s="30" t="s">
        <v>96</v>
      </c>
      <c r="B24" s="4" t="s">
        <v>180</v>
      </c>
      <c r="C24" s="4" t="s">
        <v>180</v>
      </c>
      <c r="D24" s="4" t="s">
        <v>180</v>
      </c>
      <c r="E24" s="4" t="s">
        <v>180</v>
      </c>
      <c r="F24" s="4" t="s">
        <v>180</v>
      </c>
      <c r="G24" s="4" t="s">
        <v>180</v>
      </c>
      <c r="H24" s="17">
        <v>2.8479249999999996</v>
      </c>
    </row>
    <row r="25" spans="1:8" ht="12.75" customHeight="1">
      <c r="A25" s="30" t="s">
        <v>97</v>
      </c>
      <c r="B25" s="4" t="s">
        <v>180</v>
      </c>
      <c r="C25" s="4" t="s">
        <v>180</v>
      </c>
      <c r="D25" s="4" t="s">
        <v>180</v>
      </c>
      <c r="E25" s="4" t="s">
        <v>180</v>
      </c>
      <c r="F25" s="4" t="s">
        <v>180</v>
      </c>
      <c r="G25" s="4" t="s">
        <v>180</v>
      </c>
      <c r="H25" s="17">
        <v>7.8869610000000003</v>
      </c>
    </row>
    <row r="26" spans="1:8" ht="12.75" customHeight="1">
      <c r="A26" s="35" t="s">
        <v>55</v>
      </c>
      <c r="B26" s="4"/>
      <c r="C26" s="4"/>
      <c r="D26" s="4"/>
      <c r="E26" s="4"/>
      <c r="F26" s="4"/>
      <c r="G26" s="4"/>
      <c r="H26" s="17"/>
    </row>
    <row r="27" spans="1:8" ht="12.75" customHeight="1">
      <c r="A27" s="29" t="s">
        <v>47</v>
      </c>
      <c r="B27" s="4" t="s">
        <v>180</v>
      </c>
      <c r="C27" s="4" t="s">
        <v>180</v>
      </c>
      <c r="D27" s="4" t="s">
        <v>180</v>
      </c>
      <c r="E27" s="4" t="s">
        <v>180</v>
      </c>
      <c r="F27" s="4" t="s">
        <v>180</v>
      </c>
      <c r="G27" s="4" t="s">
        <v>180</v>
      </c>
      <c r="H27" s="17">
        <v>0.31369399999999997</v>
      </c>
    </row>
    <row r="28" spans="1:8" ht="12.75" customHeight="1">
      <c r="A28" s="29" t="s">
        <v>109</v>
      </c>
      <c r="B28" s="4" t="s">
        <v>180</v>
      </c>
      <c r="C28" s="4" t="s">
        <v>180</v>
      </c>
      <c r="D28" s="4" t="s">
        <v>180</v>
      </c>
      <c r="E28" s="4" t="s">
        <v>180</v>
      </c>
      <c r="F28" s="4" t="s">
        <v>180</v>
      </c>
      <c r="G28" s="4" t="s">
        <v>180</v>
      </c>
      <c r="H28" s="17">
        <v>8.2712370000000011</v>
      </c>
    </row>
    <row r="29" spans="1:8" ht="12.75" customHeight="1">
      <c r="A29" s="29" t="s">
        <v>57</v>
      </c>
      <c r="B29" s="77">
        <v>15.804103245821327</v>
      </c>
      <c r="C29" s="77">
        <v>25.921712870511929</v>
      </c>
      <c r="D29" s="77">
        <v>0</v>
      </c>
      <c r="E29" s="77">
        <v>16.943301224816537</v>
      </c>
      <c r="F29" s="77">
        <v>19.725649258214901</v>
      </c>
      <c r="G29" s="77">
        <v>41.3308826588502</v>
      </c>
      <c r="H29" s="17">
        <v>31.559747000000002</v>
      </c>
    </row>
    <row r="30" spans="1:8" ht="12.75" customHeight="1">
      <c r="A30" s="29" t="s">
        <v>58</v>
      </c>
      <c r="B30" s="4" t="s">
        <v>180</v>
      </c>
      <c r="C30" s="4" t="s">
        <v>180</v>
      </c>
      <c r="D30" s="4" t="s">
        <v>180</v>
      </c>
      <c r="E30" s="4" t="s">
        <v>180</v>
      </c>
      <c r="F30" s="4" t="s">
        <v>180</v>
      </c>
      <c r="G30" s="4" t="s">
        <v>180</v>
      </c>
      <c r="H30" s="17">
        <v>20.460367000000002</v>
      </c>
    </row>
    <row r="31" spans="1:8" ht="12.75" customHeight="1">
      <c r="A31" s="26" t="s">
        <v>60</v>
      </c>
      <c r="B31" s="4"/>
      <c r="C31" s="4"/>
      <c r="D31" s="4"/>
      <c r="E31" s="4"/>
      <c r="F31" s="4"/>
      <c r="G31" s="4"/>
      <c r="H31" s="17"/>
    </row>
    <row r="32" spans="1:8" ht="12.75" customHeight="1">
      <c r="A32" s="29" t="s">
        <v>61</v>
      </c>
      <c r="B32" s="4" t="s">
        <v>180</v>
      </c>
      <c r="C32" s="4" t="s">
        <v>180</v>
      </c>
      <c r="D32" s="4" t="s">
        <v>180</v>
      </c>
      <c r="E32" s="4" t="s">
        <v>180</v>
      </c>
      <c r="F32" s="4" t="s">
        <v>180</v>
      </c>
      <c r="G32" s="4" t="s">
        <v>180</v>
      </c>
      <c r="H32" s="17">
        <v>16.495173000000001</v>
      </c>
    </row>
    <row r="33" spans="1:8" ht="12.75" customHeight="1">
      <c r="A33" s="29" t="s">
        <v>62</v>
      </c>
      <c r="B33" s="4" t="s">
        <v>180</v>
      </c>
      <c r="C33" s="4" t="s">
        <v>180</v>
      </c>
      <c r="D33" s="4" t="s">
        <v>180</v>
      </c>
      <c r="E33" s="4" t="s">
        <v>180</v>
      </c>
      <c r="F33" s="4" t="s">
        <v>180</v>
      </c>
      <c r="G33" s="4" t="s">
        <v>180</v>
      </c>
      <c r="H33" s="17">
        <v>11.373189</v>
      </c>
    </row>
    <row r="34" spans="1:8" ht="12.75" customHeight="1">
      <c r="A34" s="29" t="s">
        <v>63</v>
      </c>
      <c r="B34" s="4" t="s">
        <v>180</v>
      </c>
      <c r="C34" s="4" t="s">
        <v>180</v>
      </c>
      <c r="D34" s="4" t="s">
        <v>180</v>
      </c>
      <c r="E34" s="4" t="s">
        <v>180</v>
      </c>
      <c r="F34" s="4" t="s">
        <v>180</v>
      </c>
      <c r="G34" s="4" t="s">
        <v>180</v>
      </c>
      <c r="H34" s="17">
        <v>13.637025999999999</v>
      </c>
    </row>
    <row r="35" spans="1:8" ht="12.75" customHeight="1">
      <c r="A35" s="29" t="s">
        <v>64</v>
      </c>
      <c r="B35" s="4" t="s">
        <v>180</v>
      </c>
      <c r="C35" s="4" t="s">
        <v>180</v>
      </c>
      <c r="D35" s="4" t="s">
        <v>180</v>
      </c>
      <c r="E35" s="4" t="s">
        <v>180</v>
      </c>
      <c r="F35" s="4" t="s">
        <v>180</v>
      </c>
      <c r="G35" s="4" t="s">
        <v>180</v>
      </c>
      <c r="H35" s="17">
        <v>7.6500590000000006</v>
      </c>
    </row>
    <row r="36" spans="1:8" ht="12.75" customHeight="1">
      <c r="A36" s="29" t="s">
        <v>65</v>
      </c>
      <c r="B36" s="4" t="s">
        <v>180</v>
      </c>
      <c r="C36" s="4" t="s">
        <v>180</v>
      </c>
      <c r="D36" s="4" t="s">
        <v>180</v>
      </c>
      <c r="E36" s="4" t="s">
        <v>180</v>
      </c>
      <c r="F36" s="4" t="s">
        <v>180</v>
      </c>
      <c r="G36" s="4" t="s">
        <v>180</v>
      </c>
      <c r="H36" s="17">
        <v>11.449598000000002</v>
      </c>
    </row>
    <row r="37" spans="1:8" ht="12.75" customHeight="1">
      <c r="A37" s="26" t="s">
        <v>66</v>
      </c>
      <c r="B37" s="4"/>
      <c r="C37" s="4"/>
      <c r="D37" s="4"/>
      <c r="E37" s="4"/>
      <c r="F37" s="4"/>
      <c r="G37" s="4"/>
      <c r="H37" s="17"/>
    </row>
    <row r="38" spans="1:8" ht="12.75" customHeight="1">
      <c r="A38" s="29" t="s">
        <v>67</v>
      </c>
      <c r="B38" s="4" t="s">
        <v>180</v>
      </c>
      <c r="C38" s="4" t="s">
        <v>180</v>
      </c>
      <c r="D38" s="4" t="s">
        <v>180</v>
      </c>
      <c r="E38" s="4" t="s">
        <v>180</v>
      </c>
      <c r="F38" s="4" t="s">
        <v>180</v>
      </c>
      <c r="G38" s="4" t="s">
        <v>180</v>
      </c>
      <c r="H38" s="17">
        <v>2934.61927909009</v>
      </c>
    </row>
    <row r="39" spans="1:8" ht="12.75" customHeight="1">
      <c r="A39" s="29" t="s">
        <v>68</v>
      </c>
      <c r="B39" s="4" t="s">
        <v>180</v>
      </c>
      <c r="C39" s="4" t="s">
        <v>180</v>
      </c>
      <c r="D39" s="4" t="s">
        <v>180</v>
      </c>
      <c r="E39" s="4" t="s">
        <v>180</v>
      </c>
      <c r="F39" s="4" t="s">
        <v>180</v>
      </c>
      <c r="G39" s="4" t="s">
        <v>180</v>
      </c>
      <c r="H39" s="17">
        <v>162.26040829365601</v>
      </c>
    </row>
    <row r="40" spans="1:8" ht="12.75" customHeight="1">
      <c r="A40" s="29" t="s">
        <v>69</v>
      </c>
      <c r="B40" s="77">
        <v>19.492225847920899</v>
      </c>
      <c r="C40" s="77">
        <v>19.183094229146</v>
      </c>
      <c r="D40" s="77">
        <v>2.6094840848516001</v>
      </c>
      <c r="E40" s="77">
        <v>18.4009377004562</v>
      </c>
      <c r="F40" s="77">
        <v>27.851347995891601</v>
      </c>
      <c r="G40" s="77">
        <v>44.895731751494203</v>
      </c>
      <c r="H40" s="17">
        <v>209.77315019701399</v>
      </c>
    </row>
    <row r="41" spans="1:8" ht="12.75" customHeight="1">
      <c r="A41" s="32" t="s">
        <v>70</v>
      </c>
      <c r="B41" s="23" t="s">
        <v>180</v>
      </c>
      <c r="C41" s="23" t="s">
        <v>180</v>
      </c>
      <c r="D41" s="23" t="s">
        <v>180</v>
      </c>
      <c r="E41" s="23" t="s">
        <v>180</v>
      </c>
      <c r="F41" s="23" t="s">
        <v>180</v>
      </c>
      <c r="G41" s="23" t="s">
        <v>180</v>
      </c>
      <c r="H41" s="34">
        <v>702.39555271572794</v>
      </c>
    </row>
    <row r="42" spans="1:8" ht="12.75" customHeight="1">
      <c r="A42" s="223" t="s">
        <v>110</v>
      </c>
      <c r="B42" s="224"/>
      <c r="C42" s="224"/>
      <c r="D42" s="224"/>
      <c r="E42" s="224"/>
      <c r="F42" s="224"/>
      <c r="G42" s="224"/>
      <c r="H42" s="225"/>
    </row>
    <row r="43" spans="1:8" ht="25.5" customHeight="1">
      <c r="A43" s="200" t="s">
        <v>111</v>
      </c>
      <c r="B43" s="226"/>
      <c r="C43" s="226"/>
      <c r="D43" s="226"/>
      <c r="E43" s="226"/>
      <c r="F43" s="226"/>
      <c r="G43" s="226"/>
      <c r="H43" s="227"/>
    </row>
    <row r="44" spans="1:8" ht="12.75" customHeight="1">
      <c r="A44" s="200" t="s">
        <v>112</v>
      </c>
      <c r="B44" s="228"/>
      <c r="C44" s="228"/>
      <c r="D44" s="228"/>
      <c r="E44" s="228"/>
      <c r="F44" s="228"/>
      <c r="G44" s="228"/>
      <c r="H44" s="229"/>
    </row>
    <row r="45" spans="1:8" ht="12.75" customHeight="1">
      <c r="A45" s="230" t="s">
        <v>113</v>
      </c>
      <c r="B45" s="231"/>
      <c r="C45" s="231"/>
      <c r="D45" s="231"/>
      <c r="E45" s="231"/>
      <c r="F45" s="231"/>
      <c r="G45" s="231"/>
      <c r="H45" s="232"/>
    </row>
    <row r="46" spans="1:8" ht="137.25" customHeight="1">
      <c r="A46" s="157" t="s">
        <v>114</v>
      </c>
      <c r="B46" s="157"/>
      <c r="C46" s="157"/>
      <c r="D46" s="157"/>
      <c r="E46" s="157"/>
      <c r="F46" s="157"/>
      <c r="G46" s="157"/>
      <c r="H46" s="157"/>
    </row>
  </sheetData>
  <mergeCells count="15">
    <mergeCell ref="A1:H1"/>
    <mergeCell ref="A2:H2"/>
    <mergeCell ref="B3:G3"/>
    <mergeCell ref="B4:F4"/>
    <mergeCell ref="B5:D5"/>
    <mergeCell ref="A46:H46"/>
    <mergeCell ref="A3:A6"/>
    <mergeCell ref="E5:E6"/>
    <mergeCell ref="F5:F6"/>
    <mergeCell ref="G4:G6"/>
    <mergeCell ref="H3:H6"/>
    <mergeCell ref="A42:H42"/>
    <mergeCell ref="A43:H43"/>
    <mergeCell ref="A44:H44"/>
    <mergeCell ref="A45:H45"/>
  </mergeCells>
  <printOptions horizontalCentered="1"/>
  <pageMargins left="0.25" right="0.25" top="0.75" bottom="0.75"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topLeftCell="A17" zoomScaleNormal="100" workbookViewId="0">
      <selection activeCell="N41" sqref="N41"/>
    </sheetView>
  </sheetViews>
  <sheetFormatPr defaultColWidth="9" defaultRowHeight="12.75"/>
  <cols>
    <col min="1" max="1" width="16.28515625" customWidth="1"/>
    <col min="2" max="2" width="5" customWidth="1"/>
    <col min="3" max="3" width="5.28515625" customWidth="1"/>
    <col min="4" max="4" width="5" customWidth="1"/>
    <col min="5" max="5" width="4.7109375" customWidth="1"/>
    <col min="6" max="6" width="7.28515625" customWidth="1"/>
    <col min="7" max="7" width="0.85546875" customWidth="1"/>
    <col min="8" max="8" width="5.42578125" customWidth="1"/>
    <col min="9" max="11" width="4.85546875" customWidth="1"/>
    <col min="12" max="12" width="6.42578125" customWidth="1"/>
    <col min="13" max="13" width="5.7109375" customWidth="1"/>
    <col min="14" max="14" width="12" customWidth="1"/>
  </cols>
  <sheetData>
    <row r="1" spans="1:14" ht="19.5" customHeight="1">
      <c r="A1" s="197" t="s">
        <v>115</v>
      </c>
      <c r="B1" s="198"/>
      <c r="C1" s="198"/>
      <c r="D1" s="198"/>
      <c r="E1" s="198"/>
      <c r="F1" s="198"/>
      <c r="G1" s="198"/>
      <c r="H1" s="198"/>
      <c r="I1" s="198"/>
      <c r="J1" s="198"/>
      <c r="K1" s="198"/>
      <c r="L1" s="198"/>
      <c r="M1" s="198"/>
      <c r="N1" s="199"/>
    </row>
    <row r="2" spans="1:14" ht="25.5" customHeight="1">
      <c r="A2" s="245" t="s">
        <v>231</v>
      </c>
      <c r="B2" s="246"/>
      <c r="C2" s="246"/>
      <c r="D2" s="246"/>
      <c r="E2" s="246"/>
      <c r="F2" s="246"/>
      <c r="G2" s="246"/>
      <c r="H2" s="246"/>
      <c r="I2" s="246"/>
      <c r="J2" s="246"/>
      <c r="K2" s="246"/>
      <c r="L2" s="246"/>
      <c r="M2" s="246"/>
      <c r="N2" s="247"/>
    </row>
    <row r="3" spans="1:14" ht="22.5" customHeight="1">
      <c r="A3" s="236"/>
      <c r="B3" s="179" t="s">
        <v>116</v>
      </c>
      <c r="C3" s="179"/>
      <c r="D3" s="179"/>
      <c r="E3" s="179"/>
      <c r="F3" s="179"/>
      <c r="G3" s="239"/>
      <c r="H3" s="179" t="s">
        <v>117</v>
      </c>
      <c r="I3" s="179"/>
      <c r="J3" s="179"/>
      <c r="K3" s="179"/>
      <c r="L3" s="179"/>
      <c r="M3" s="179"/>
      <c r="N3" s="242" t="s">
        <v>101</v>
      </c>
    </row>
    <row r="4" spans="1:14" ht="14.25" customHeight="1">
      <c r="A4" s="237"/>
      <c r="B4" s="179" t="s">
        <v>118</v>
      </c>
      <c r="C4" s="203"/>
      <c r="D4" s="203"/>
      <c r="E4" s="203"/>
      <c r="F4" s="188" t="s">
        <v>48</v>
      </c>
      <c r="G4" s="188"/>
      <c r="H4" s="248" t="s">
        <v>119</v>
      </c>
      <c r="I4" s="248"/>
      <c r="J4" s="248"/>
      <c r="K4" s="248"/>
      <c r="L4" s="248"/>
      <c r="M4" s="240" t="s">
        <v>48</v>
      </c>
      <c r="N4" s="243"/>
    </row>
    <row r="5" spans="1:14" ht="13.5" customHeight="1">
      <c r="A5" s="237"/>
      <c r="B5" s="188" t="s">
        <v>120</v>
      </c>
      <c r="C5" s="188" t="s">
        <v>121</v>
      </c>
      <c r="D5" s="188" t="s">
        <v>122</v>
      </c>
      <c r="E5" s="188" t="s">
        <v>123</v>
      </c>
      <c r="F5" s="188"/>
      <c r="G5" s="188"/>
      <c r="H5" s="188" t="s">
        <v>120</v>
      </c>
      <c r="I5" s="188" t="s">
        <v>121</v>
      </c>
      <c r="J5" s="188" t="s">
        <v>122</v>
      </c>
      <c r="K5" s="188" t="s">
        <v>123</v>
      </c>
      <c r="L5" s="188" t="s">
        <v>124</v>
      </c>
      <c r="M5" s="240"/>
      <c r="N5" s="243"/>
    </row>
    <row r="6" spans="1:14" ht="25.5" customHeight="1">
      <c r="A6" s="238"/>
      <c r="B6" s="190"/>
      <c r="C6" s="190"/>
      <c r="D6" s="190"/>
      <c r="E6" s="190"/>
      <c r="F6" s="190"/>
      <c r="G6" s="190"/>
      <c r="H6" s="190"/>
      <c r="I6" s="190"/>
      <c r="J6" s="190"/>
      <c r="K6" s="190"/>
      <c r="L6" s="190"/>
      <c r="M6" s="241"/>
      <c r="N6" s="244"/>
    </row>
    <row r="7" spans="1:14" ht="12.75" customHeight="1">
      <c r="A7" s="81"/>
      <c r="B7" s="18"/>
      <c r="C7" s="18"/>
      <c r="D7" s="18"/>
      <c r="E7" s="18"/>
      <c r="F7" s="18"/>
      <c r="G7" s="18"/>
      <c r="H7" s="18"/>
      <c r="I7" s="18"/>
      <c r="J7" s="18"/>
      <c r="K7" s="18"/>
      <c r="L7" s="3"/>
      <c r="M7" s="3"/>
      <c r="N7" s="114"/>
    </row>
    <row r="8" spans="1:14" ht="12.75" customHeight="1">
      <c r="A8" s="135" t="s">
        <v>48</v>
      </c>
      <c r="B8" s="136">
        <v>19.643466975397839</v>
      </c>
      <c r="C8" s="136">
        <v>36.918342359122072</v>
      </c>
      <c r="D8" s="136">
        <v>38.998834172963647</v>
      </c>
      <c r="E8" s="136">
        <v>4.4393564925164224</v>
      </c>
      <c r="F8" s="136">
        <v>100</v>
      </c>
      <c r="G8" s="142"/>
      <c r="H8" s="136">
        <v>21.532756885173495</v>
      </c>
      <c r="I8" s="136">
        <v>40.793069289858607</v>
      </c>
      <c r="J8" s="136">
        <v>30.546192977828827</v>
      </c>
      <c r="K8" s="136">
        <v>5.165675563808259</v>
      </c>
      <c r="L8" s="136">
        <v>1.9623052833307848</v>
      </c>
      <c r="M8" s="136">
        <v>100</v>
      </c>
      <c r="N8" s="137">
        <v>61</v>
      </c>
    </row>
    <row r="9" spans="1:14" ht="12.75" customHeight="1">
      <c r="A9" s="27"/>
      <c r="B9" s="28"/>
      <c r="C9" s="28"/>
      <c r="D9" s="28"/>
      <c r="E9" s="28"/>
      <c r="F9" s="28"/>
      <c r="G9" s="28"/>
      <c r="H9" s="28"/>
      <c r="I9" s="28"/>
      <c r="J9" s="28"/>
      <c r="K9" s="28"/>
      <c r="L9" s="28"/>
      <c r="M9" s="28"/>
      <c r="N9" s="17"/>
    </row>
    <row r="10" spans="1:14" ht="12.75" customHeight="1">
      <c r="A10" s="26" t="s">
        <v>224</v>
      </c>
      <c r="B10" s="18"/>
      <c r="C10" s="18"/>
      <c r="D10" s="18"/>
      <c r="E10" s="18"/>
      <c r="F10" s="4"/>
      <c r="G10" s="18"/>
      <c r="H10" s="4"/>
      <c r="I10" s="4"/>
      <c r="J10" s="4"/>
      <c r="K10" s="4"/>
      <c r="L10" s="4"/>
      <c r="M10" s="4"/>
      <c r="N10" s="17"/>
    </row>
    <row r="11" spans="1:14" ht="12.75" customHeight="1">
      <c r="A11" s="29" t="s">
        <v>225</v>
      </c>
      <c r="B11" s="4" t="s">
        <v>180</v>
      </c>
      <c r="C11" s="4" t="s">
        <v>180</v>
      </c>
      <c r="D11" s="4" t="s">
        <v>180</v>
      </c>
      <c r="E11" s="4" t="s">
        <v>180</v>
      </c>
      <c r="F11" s="4" t="s">
        <v>180</v>
      </c>
      <c r="G11" s="18"/>
      <c r="H11" s="4" t="s">
        <v>180</v>
      </c>
      <c r="I11" s="4" t="s">
        <v>180</v>
      </c>
      <c r="J11" s="4" t="s">
        <v>180</v>
      </c>
      <c r="K11" s="4" t="s">
        <v>180</v>
      </c>
      <c r="L11" s="4" t="s">
        <v>180</v>
      </c>
      <c r="M11" s="4" t="s">
        <v>180</v>
      </c>
      <c r="N11" s="17">
        <v>3.6676190000000002</v>
      </c>
    </row>
    <row r="12" spans="1:14" ht="12.75" customHeight="1">
      <c r="A12" s="29" t="s">
        <v>226</v>
      </c>
      <c r="B12" s="77">
        <v>19.20839545458113</v>
      </c>
      <c r="C12" s="77">
        <v>14.318970115947844</v>
      </c>
      <c r="D12" s="77">
        <v>62.689164453050694</v>
      </c>
      <c r="E12" s="77">
        <v>3.7834699764203208</v>
      </c>
      <c r="F12" s="77">
        <v>100</v>
      </c>
      <c r="G12" s="77"/>
      <c r="H12" s="77">
        <v>19.20839545458113</v>
      </c>
      <c r="I12" s="77">
        <v>12.98020167558839</v>
      </c>
      <c r="J12" s="77">
        <v>61.932476024394525</v>
      </c>
      <c r="K12" s="77">
        <v>3.7834699764203208</v>
      </c>
      <c r="L12" s="77">
        <v>2.095456869015631</v>
      </c>
      <c r="M12" s="77">
        <v>100</v>
      </c>
      <c r="N12" s="17">
        <v>17.964197000000002</v>
      </c>
    </row>
    <row r="13" spans="1:14" ht="12.75" customHeight="1">
      <c r="A13" s="29" t="s">
        <v>227</v>
      </c>
      <c r="B13" s="4" t="s">
        <v>180</v>
      </c>
      <c r="C13" s="4" t="s">
        <v>180</v>
      </c>
      <c r="D13" s="4" t="s">
        <v>180</v>
      </c>
      <c r="E13" s="4" t="s">
        <v>180</v>
      </c>
      <c r="F13" s="4" t="s">
        <v>180</v>
      </c>
      <c r="G13" s="18"/>
      <c r="H13" s="4" t="s">
        <v>180</v>
      </c>
      <c r="I13" s="4" t="s">
        <v>180</v>
      </c>
      <c r="J13" s="4" t="s">
        <v>180</v>
      </c>
      <c r="K13" s="4" t="s">
        <v>180</v>
      </c>
      <c r="L13" s="4" t="s">
        <v>180</v>
      </c>
      <c r="M13" s="4" t="s">
        <v>180</v>
      </c>
      <c r="N13" s="17">
        <v>38.973228999999996</v>
      </c>
    </row>
    <row r="14" spans="1:14" ht="12.75" customHeight="1">
      <c r="A14" s="26" t="s">
        <v>49</v>
      </c>
      <c r="B14" s="18"/>
      <c r="C14" s="18"/>
      <c r="D14" s="18"/>
      <c r="E14" s="18"/>
      <c r="F14" s="4"/>
      <c r="G14" s="18"/>
      <c r="H14" s="18"/>
      <c r="I14" s="18"/>
      <c r="J14" s="18"/>
      <c r="K14" s="18"/>
      <c r="L14" s="18"/>
      <c r="M14" s="4"/>
      <c r="N14" s="17"/>
    </row>
    <row r="15" spans="1:14" ht="12.75" customHeight="1">
      <c r="A15" s="29" t="s">
        <v>50</v>
      </c>
      <c r="B15" s="77">
        <v>28.979514428247732</v>
      </c>
      <c r="C15" s="77">
        <v>23.528330536290934</v>
      </c>
      <c r="D15" s="77">
        <v>43.726432093210448</v>
      </c>
      <c r="E15" s="77">
        <v>3.7657229422508611</v>
      </c>
      <c r="F15" s="77">
        <v>100</v>
      </c>
      <c r="G15" s="18"/>
      <c r="H15" s="77">
        <v>28.979514428247732</v>
      </c>
      <c r="I15" s="77">
        <v>31.952443504267119</v>
      </c>
      <c r="J15" s="77">
        <v>35.449506153351265</v>
      </c>
      <c r="K15" s="77">
        <v>0</v>
      </c>
      <c r="L15" s="77">
        <v>3.6185359141338602</v>
      </c>
      <c r="M15" s="77">
        <v>100</v>
      </c>
      <c r="N15" s="17">
        <v>32.865668000000007</v>
      </c>
    </row>
    <row r="16" spans="1:14" ht="12.75" customHeight="1">
      <c r="A16" s="29" t="s">
        <v>51</v>
      </c>
      <c r="B16" s="78" t="s">
        <v>180</v>
      </c>
      <c r="C16" s="4" t="s">
        <v>180</v>
      </c>
      <c r="D16" s="4" t="s">
        <v>180</v>
      </c>
      <c r="E16" s="4" t="s">
        <v>180</v>
      </c>
      <c r="F16" s="4" t="s">
        <v>180</v>
      </c>
      <c r="G16" s="18"/>
      <c r="H16" s="4" t="s">
        <v>180</v>
      </c>
      <c r="I16" s="4" t="s">
        <v>180</v>
      </c>
      <c r="J16" s="4" t="s">
        <v>180</v>
      </c>
      <c r="K16" s="4" t="s">
        <v>180</v>
      </c>
      <c r="L16" s="4" t="s">
        <v>180</v>
      </c>
      <c r="M16" s="4" t="s">
        <v>180</v>
      </c>
      <c r="N16" s="17">
        <v>27.739377000000005</v>
      </c>
    </row>
    <row r="17" spans="1:14" ht="12.75" customHeight="1">
      <c r="A17" s="26" t="s">
        <v>52</v>
      </c>
      <c r="B17" s="18"/>
      <c r="C17" s="18"/>
      <c r="D17" s="18"/>
      <c r="E17" s="18"/>
      <c r="F17" s="4"/>
      <c r="G17" s="18"/>
      <c r="H17" s="4"/>
      <c r="I17" s="4"/>
      <c r="J17" s="4"/>
      <c r="K17" s="4"/>
      <c r="L17" s="4"/>
      <c r="M17" s="4"/>
      <c r="N17" s="17"/>
    </row>
    <row r="18" spans="1:14" ht="12.75" customHeight="1">
      <c r="A18" s="29" t="s">
        <v>53</v>
      </c>
      <c r="B18" s="4">
        <v>20.469899412695366</v>
      </c>
      <c r="C18" s="4">
        <v>37.932176551303108</v>
      </c>
      <c r="D18" s="4">
        <v>36.971796633302169</v>
      </c>
      <c r="E18" s="4">
        <v>4.626127402699332</v>
      </c>
      <c r="F18" s="4">
        <v>100</v>
      </c>
      <c r="G18" s="18"/>
      <c r="H18" s="4">
        <v>22.438674805703343</v>
      </c>
      <c r="I18" s="4">
        <v>41.969919513030582</v>
      </c>
      <c r="J18" s="4">
        <v>28.163539147354438</v>
      </c>
      <c r="K18" s="4">
        <v>5.3830038924496897</v>
      </c>
      <c r="L18" s="4">
        <v>2.0448626414619118</v>
      </c>
      <c r="M18" s="4">
        <v>100</v>
      </c>
      <c r="N18" s="17">
        <v>58.158234000000014</v>
      </c>
    </row>
    <row r="19" spans="1:14" ht="12.75" customHeight="1">
      <c r="A19" s="29" t="s">
        <v>54</v>
      </c>
      <c r="B19" s="4" t="s">
        <v>180</v>
      </c>
      <c r="C19" s="4" t="s">
        <v>180</v>
      </c>
      <c r="D19" s="4" t="s">
        <v>180</v>
      </c>
      <c r="E19" s="4" t="s">
        <v>180</v>
      </c>
      <c r="F19" s="4" t="s">
        <v>180</v>
      </c>
      <c r="G19" s="18"/>
      <c r="H19" s="4" t="s">
        <v>180</v>
      </c>
      <c r="I19" s="4" t="s">
        <v>180</v>
      </c>
      <c r="J19" s="4" t="s">
        <v>180</v>
      </c>
      <c r="K19" s="4" t="s">
        <v>180</v>
      </c>
      <c r="L19" s="4" t="s">
        <v>180</v>
      </c>
      <c r="M19" s="4" t="s">
        <v>180</v>
      </c>
      <c r="N19" s="17">
        <v>2.4468109999999998</v>
      </c>
    </row>
    <row r="20" spans="1:14" ht="12.75" customHeight="1">
      <c r="A20" s="26" t="s">
        <v>92</v>
      </c>
      <c r="B20" s="18"/>
      <c r="C20" s="18"/>
      <c r="D20" s="18"/>
      <c r="E20" s="18"/>
      <c r="F20" s="4"/>
      <c r="G20" s="18"/>
      <c r="H20" s="4"/>
      <c r="I20" s="4"/>
      <c r="J20" s="4"/>
      <c r="K20" s="4"/>
      <c r="L20" s="4"/>
      <c r="M20" s="4"/>
      <c r="N20" s="17"/>
    </row>
    <row r="21" spans="1:14" ht="12.75" customHeight="1">
      <c r="A21" s="30" t="s">
        <v>93</v>
      </c>
      <c r="B21" s="4" t="s">
        <v>180</v>
      </c>
      <c r="C21" s="4" t="s">
        <v>180</v>
      </c>
      <c r="D21" s="4" t="s">
        <v>180</v>
      </c>
      <c r="E21" s="4" t="s">
        <v>180</v>
      </c>
      <c r="F21" s="4" t="s">
        <v>180</v>
      </c>
      <c r="G21" s="18"/>
      <c r="H21" s="4" t="s">
        <v>180</v>
      </c>
      <c r="I21" s="4" t="s">
        <v>180</v>
      </c>
      <c r="J21" s="4" t="s">
        <v>180</v>
      </c>
      <c r="K21" s="4" t="s">
        <v>180</v>
      </c>
      <c r="L21" s="4" t="s">
        <v>180</v>
      </c>
      <c r="M21" s="4" t="s">
        <v>180</v>
      </c>
      <c r="N21" s="17">
        <v>11.214289000000001</v>
      </c>
    </row>
    <row r="22" spans="1:14" ht="12.75" customHeight="1">
      <c r="A22" s="30" t="s">
        <v>125</v>
      </c>
      <c r="B22" s="4" t="s">
        <v>180</v>
      </c>
      <c r="C22" s="4" t="s">
        <v>180</v>
      </c>
      <c r="D22" s="4" t="s">
        <v>180</v>
      </c>
      <c r="E22" s="4" t="s">
        <v>180</v>
      </c>
      <c r="F22" s="4" t="s">
        <v>180</v>
      </c>
      <c r="G22" s="18"/>
      <c r="H22" s="4" t="s">
        <v>180</v>
      </c>
      <c r="I22" s="4" t="s">
        <v>180</v>
      </c>
      <c r="J22" s="4" t="s">
        <v>180</v>
      </c>
      <c r="K22" s="4" t="s">
        <v>180</v>
      </c>
      <c r="L22" s="4" t="s">
        <v>180</v>
      </c>
      <c r="M22" s="4" t="s">
        <v>180</v>
      </c>
      <c r="N22" s="17">
        <v>21.305606000000001</v>
      </c>
    </row>
    <row r="23" spans="1:14" ht="12.75" customHeight="1">
      <c r="A23" s="30" t="s">
        <v>95</v>
      </c>
      <c r="B23" s="4" t="s">
        <v>180</v>
      </c>
      <c r="C23" s="4" t="s">
        <v>180</v>
      </c>
      <c r="D23" s="4" t="s">
        <v>180</v>
      </c>
      <c r="E23" s="4" t="s">
        <v>180</v>
      </c>
      <c r="F23" s="4" t="s">
        <v>180</v>
      </c>
      <c r="G23" s="18"/>
      <c r="H23" s="4" t="s">
        <v>180</v>
      </c>
      <c r="I23" s="4" t="s">
        <v>180</v>
      </c>
      <c r="J23" s="4" t="s">
        <v>180</v>
      </c>
      <c r="K23" s="4" t="s">
        <v>180</v>
      </c>
      <c r="L23" s="4" t="s">
        <v>180</v>
      </c>
      <c r="M23" s="4" t="s">
        <v>180</v>
      </c>
      <c r="N23" s="17">
        <v>17.350263999999999</v>
      </c>
    </row>
    <row r="24" spans="1:14" ht="12.75" customHeight="1">
      <c r="A24" s="30" t="s">
        <v>96</v>
      </c>
      <c r="B24" s="4" t="s">
        <v>180</v>
      </c>
      <c r="C24" s="4" t="s">
        <v>180</v>
      </c>
      <c r="D24" s="4" t="s">
        <v>180</v>
      </c>
      <c r="E24" s="4" t="s">
        <v>180</v>
      </c>
      <c r="F24" s="4" t="s">
        <v>180</v>
      </c>
      <c r="G24" s="18"/>
      <c r="H24" s="4" t="s">
        <v>180</v>
      </c>
      <c r="I24" s="4" t="s">
        <v>180</v>
      </c>
      <c r="J24" s="4" t="s">
        <v>180</v>
      </c>
      <c r="K24" s="4" t="s">
        <v>180</v>
      </c>
      <c r="L24" s="4" t="s">
        <v>180</v>
      </c>
      <c r="M24" s="4" t="s">
        <v>180</v>
      </c>
      <c r="N24" s="17">
        <v>2.8479249999999996</v>
      </c>
    </row>
    <row r="25" spans="1:14" ht="12.75" customHeight="1">
      <c r="A25" s="30" t="s">
        <v>97</v>
      </c>
      <c r="B25" s="4" t="s">
        <v>180</v>
      </c>
      <c r="C25" s="4" t="s">
        <v>180</v>
      </c>
      <c r="D25" s="4" t="s">
        <v>180</v>
      </c>
      <c r="E25" s="4" t="s">
        <v>180</v>
      </c>
      <c r="F25" s="4" t="s">
        <v>180</v>
      </c>
      <c r="G25" s="18"/>
      <c r="H25" s="4" t="s">
        <v>180</v>
      </c>
      <c r="I25" s="4" t="s">
        <v>180</v>
      </c>
      <c r="J25" s="4" t="s">
        <v>180</v>
      </c>
      <c r="K25" s="4" t="s">
        <v>180</v>
      </c>
      <c r="L25" s="4" t="s">
        <v>180</v>
      </c>
      <c r="M25" s="4" t="s">
        <v>180</v>
      </c>
      <c r="N25" s="17">
        <v>7.8869610000000003</v>
      </c>
    </row>
    <row r="26" spans="1:14" ht="12.75" customHeight="1">
      <c r="A26" s="26" t="s">
        <v>55</v>
      </c>
      <c r="B26" s="18"/>
      <c r="C26" s="18"/>
      <c r="D26" s="18"/>
      <c r="E26" s="18"/>
      <c r="F26" s="4"/>
      <c r="G26" s="18"/>
      <c r="H26" s="4"/>
      <c r="I26" s="4"/>
      <c r="J26" s="4"/>
      <c r="K26" s="4"/>
      <c r="L26" s="4"/>
      <c r="M26" s="4"/>
      <c r="N26" s="17"/>
    </row>
    <row r="27" spans="1:14" ht="12.75" customHeight="1">
      <c r="A27" s="29" t="s">
        <v>47</v>
      </c>
      <c r="B27" s="4" t="s">
        <v>180</v>
      </c>
      <c r="C27" s="4" t="s">
        <v>180</v>
      </c>
      <c r="D27" s="4" t="s">
        <v>180</v>
      </c>
      <c r="E27" s="4" t="s">
        <v>180</v>
      </c>
      <c r="F27" s="4" t="s">
        <v>180</v>
      </c>
      <c r="G27" s="18"/>
      <c r="H27" s="4" t="s">
        <v>180</v>
      </c>
      <c r="I27" s="4" t="s">
        <v>180</v>
      </c>
      <c r="J27" s="4" t="s">
        <v>180</v>
      </c>
      <c r="K27" s="4" t="s">
        <v>180</v>
      </c>
      <c r="L27" s="4" t="s">
        <v>180</v>
      </c>
      <c r="M27" s="4" t="s">
        <v>180</v>
      </c>
      <c r="N27" s="17">
        <v>0.31369399999999997</v>
      </c>
    </row>
    <row r="28" spans="1:14" ht="12.75" customHeight="1">
      <c r="A28" s="29" t="s">
        <v>56</v>
      </c>
      <c r="B28" s="4" t="s">
        <v>180</v>
      </c>
      <c r="C28" s="4" t="s">
        <v>180</v>
      </c>
      <c r="D28" s="4" t="s">
        <v>180</v>
      </c>
      <c r="E28" s="4" t="s">
        <v>180</v>
      </c>
      <c r="F28" s="4" t="s">
        <v>180</v>
      </c>
      <c r="G28" s="18"/>
      <c r="H28" s="4" t="s">
        <v>180</v>
      </c>
      <c r="I28" s="4" t="s">
        <v>180</v>
      </c>
      <c r="J28" s="4" t="s">
        <v>180</v>
      </c>
      <c r="K28" s="4" t="s">
        <v>180</v>
      </c>
      <c r="L28" s="4" t="s">
        <v>180</v>
      </c>
      <c r="M28" s="4" t="s">
        <v>180</v>
      </c>
      <c r="N28" s="17">
        <v>8.2712370000000011</v>
      </c>
    </row>
    <row r="29" spans="1:14" ht="12.75" customHeight="1">
      <c r="A29" s="29" t="s">
        <v>57</v>
      </c>
      <c r="B29" s="77">
        <v>17.56426944740717</v>
      </c>
      <c r="C29" s="77">
        <v>33.23776328118219</v>
      </c>
      <c r="D29" s="77">
        <v>46.384788826095473</v>
      </c>
      <c r="E29" s="77">
        <v>2.8131784453151667</v>
      </c>
      <c r="F29" s="77">
        <v>100</v>
      </c>
      <c r="G29" s="77"/>
      <c r="H29" s="77">
        <v>15.711158901242142</v>
      </c>
      <c r="I29" s="77">
        <v>36.756961327985294</v>
      </c>
      <c r="J29" s="77">
        <v>37.61209175726281</v>
      </c>
      <c r="K29" s="77">
        <v>9.9197880135097396</v>
      </c>
      <c r="L29" s="77">
        <v>0</v>
      </c>
      <c r="M29" s="77">
        <v>100</v>
      </c>
      <c r="N29" s="17">
        <v>31.559747000000002</v>
      </c>
    </row>
    <row r="30" spans="1:14" ht="12.75" customHeight="1">
      <c r="A30" s="29" t="s">
        <v>58</v>
      </c>
      <c r="B30" s="4" t="s">
        <v>180</v>
      </c>
      <c r="C30" s="4" t="s">
        <v>180</v>
      </c>
      <c r="D30" s="4" t="s">
        <v>180</v>
      </c>
      <c r="E30" s="4" t="s">
        <v>180</v>
      </c>
      <c r="F30" s="4" t="s">
        <v>180</v>
      </c>
      <c r="G30" s="18"/>
      <c r="H30" s="4" t="s">
        <v>180</v>
      </c>
      <c r="I30" s="4" t="s">
        <v>180</v>
      </c>
      <c r="J30" s="4" t="s">
        <v>180</v>
      </c>
      <c r="K30" s="4" t="s">
        <v>180</v>
      </c>
      <c r="L30" s="4" t="s">
        <v>180</v>
      </c>
      <c r="M30" s="4" t="s">
        <v>180</v>
      </c>
      <c r="N30" s="17">
        <v>20.460367000000002</v>
      </c>
    </row>
    <row r="31" spans="1:14" ht="12.75" customHeight="1">
      <c r="A31" s="26" t="s">
        <v>60</v>
      </c>
      <c r="B31" s="18"/>
      <c r="C31" s="18"/>
      <c r="D31" s="18"/>
      <c r="E31" s="18"/>
      <c r="F31" s="4"/>
      <c r="G31" s="18"/>
      <c r="H31" s="4"/>
      <c r="I31" s="4"/>
      <c r="J31" s="4"/>
      <c r="K31" s="4"/>
      <c r="L31" s="4"/>
      <c r="M31" s="4"/>
      <c r="N31" s="17"/>
    </row>
    <row r="32" spans="1:14" ht="12.75" customHeight="1">
      <c r="A32" s="29" t="s">
        <v>61</v>
      </c>
      <c r="B32" s="4" t="s">
        <v>180</v>
      </c>
      <c r="C32" s="4" t="s">
        <v>180</v>
      </c>
      <c r="D32" s="4" t="s">
        <v>180</v>
      </c>
      <c r="E32" s="4" t="s">
        <v>180</v>
      </c>
      <c r="F32" s="4" t="s">
        <v>180</v>
      </c>
      <c r="G32" s="18"/>
      <c r="H32" s="4" t="s">
        <v>180</v>
      </c>
      <c r="I32" s="4" t="s">
        <v>180</v>
      </c>
      <c r="J32" s="4" t="s">
        <v>180</v>
      </c>
      <c r="K32" s="4" t="s">
        <v>180</v>
      </c>
      <c r="L32" s="4" t="s">
        <v>180</v>
      </c>
      <c r="M32" s="4" t="s">
        <v>180</v>
      </c>
      <c r="N32" s="17">
        <v>16.495173000000001</v>
      </c>
    </row>
    <row r="33" spans="1:14" ht="12.75" customHeight="1">
      <c r="A33" s="29" t="s">
        <v>62</v>
      </c>
      <c r="B33" s="4" t="s">
        <v>180</v>
      </c>
      <c r="C33" s="4" t="s">
        <v>180</v>
      </c>
      <c r="D33" s="4" t="s">
        <v>180</v>
      </c>
      <c r="E33" s="4" t="s">
        <v>180</v>
      </c>
      <c r="F33" s="4" t="s">
        <v>180</v>
      </c>
      <c r="G33" s="18"/>
      <c r="H33" s="4" t="s">
        <v>180</v>
      </c>
      <c r="I33" s="4" t="s">
        <v>180</v>
      </c>
      <c r="J33" s="4" t="s">
        <v>180</v>
      </c>
      <c r="K33" s="4" t="s">
        <v>180</v>
      </c>
      <c r="L33" s="4" t="s">
        <v>180</v>
      </c>
      <c r="M33" s="4" t="s">
        <v>180</v>
      </c>
      <c r="N33" s="17">
        <v>11.373189</v>
      </c>
    </row>
    <row r="34" spans="1:14" ht="12.75" customHeight="1">
      <c r="A34" s="29" t="s">
        <v>63</v>
      </c>
      <c r="B34" s="4" t="s">
        <v>180</v>
      </c>
      <c r="C34" s="4" t="s">
        <v>180</v>
      </c>
      <c r="D34" s="4" t="s">
        <v>180</v>
      </c>
      <c r="E34" s="4" t="s">
        <v>180</v>
      </c>
      <c r="F34" s="4" t="s">
        <v>180</v>
      </c>
      <c r="G34" s="18"/>
      <c r="H34" s="4" t="s">
        <v>180</v>
      </c>
      <c r="I34" s="4" t="s">
        <v>180</v>
      </c>
      <c r="J34" s="4" t="s">
        <v>180</v>
      </c>
      <c r="K34" s="4" t="s">
        <v>180</v>
      </c>
      <c r="L34" s="4" t="s">
        <v>180</v>
      </c>
      <c r="M34" s="4" t="s">
        <v>180</v>
      </c>
      <c r="N34" s="17">
        <v>13.637025999999999</v>
      </c>
    </row>
    <row r="35" spans="1:14" ht="12.75" customHeight="1">
      <c r="A35" s="29" t="s">
        <v>64</v>
      </c>
      <c r="B35" s="4" t="s">
        <v>180</v>
      </c>
      <c r="C35" s="4" t="s">
        <v>180</v>
      </c>
      <c r="D35" s="4" t="s">
        <v>180</v>
      </c>
      <c r="E35" s="4" t="s">
        <v>180</v>
      </c>
      <c r="F35" s="4" t="s">
        <v>180</v>
      </c>
      <c r="G35" s="18"/>
      <c r="H35" s="4" t="s">
        <v>180</v>
      </c>
      <c r="I35" s="4" t="s">
        <v>180</v>
      </c>
      <c r="J35" s="4" t="s">
        <v>180</v>
      </c>
      <c r="K35" s="4" t="s">
        <v>180</v>
      </c>
      <c r="L35" s="4" t="s">
        <v>180</v>
      </c>
      <c r="M35" s="4" t="s">
        <v>180</v>
      </c>
      <c r="N35" s="17">
        <v>7.6500590000000006</v>
      </c>
    </row>
    <row r="36" spans="1:14" ht="12.75" customHeight="1">
      <c r="A36" s="29" t="s">
        <v>65</v>
      </c>
      <c r="B36" s="4" t="s">
        <v>180</v>
      </c>
      <c r="C36" s="4" t="s">
        <v>180</v>
      </c>
      <c r="D36" s="4" t="s">
        <v>180</v>
      </c>
      <c r="E36" s="4" t="s">
        <v>180</v>
      </c>
      <c r="F36" s="4" t="s">
        <v>180</v>
      </c>
      <c r="G36" s="18"/>
      <c r="H36" s="4" t="s">
        <v>180</v>
      </c>
      <c r="I36" s="4" t="s">
        <v>180</v>
      </c>
      <c r="J36" s="4" t="s">
        <v>180</v>
      </c>
      <c r="K36" s="4" t="s">
        <v>180</v>
      </c>
      <c r="L36" s="4" t="s">
        <v>180</v>
      </c>
      <c r="M36" s="4" t="s">
        <v>180</v>
      </c>
      <c r="N36" s="17">
        <v>11.449598000000002</v>
      </c>
    </row>
    <row r="37" spans="1:14" ht="12.75" customHeight="1">
      <c r="A37" s="26" t="s">
        <v>66</v>
      </c>
      <c r="B37" s="18"/>
      <c r="C37" s="18"/>
      <c r="D37" s="18"/>
      <c r="E37" s="18"/>
      <c r="F37" s="4"/>
      <c r="G37" s="18"/>
      <c r="H37" s="4"/>
      <c r="I37" s="4"/>
      <c r="J37" s="4"/>
      <c r="K37" s="4"/>
      <c r="L37" s="4"/>
      <c r="M37" s="4"/>
      <c r="N37" s="17"/>
    </row>
    <row r="38" spans="1:14" ht="12.75" customHeight="1">
      <c r="A38" s="29" t="s">
        <v>67</v>
      </c>
      <c r="B38" s="4" t="s">
        <v>180</v>
      </c>
      <c r="C38" s="4" t="s">
        <v>180</v>
      </c>
      <c r="D38" s="4" t="s">
        <v>180</v>
      </c>
      <c r="E38" s="4" t="s">
        <v>180</v>
      </c>
      <c r="F38" s="4" t="s">
        <v>180</v>
      </c>
      <c r="G38" s="18"/>
      <c r="H38" s="4" t="s">
        <v>180</v>
      </c>
      <c r="I38" s="4" t="s">
        <v>180</v>
      </c>
      <c r="J38" s="4" t="s">
        <v>180</v>
      </c>
      <c r="K38" s="4" t="s">
        <v>180</v>
      </c>
      <c r="L38" s="4" t="s">
        <v>180</v>
      </c>
      <c r="M38" s="4" t="s">
        <v>180</v>
      </c>
      <c r="N38" s="17">
        <v>0.61693100000000001</v>
      </c>
    </row>
    <row r="39" spans="1:14" ht="12.75" customHeight="1">
      <c r="A39" s="29" t="s">
        <v>68</v>
      </c>
      <c r="B39" s="4" t="s">
        <v>180</v>
      </c>
      <c r="C39" s="4" t="s">
        <v>180</v>
      </c>
      <c r="D39" s="4" t="s">
        <v>180</v>
      </c>
      <c r="E39" s="4" t="s">
        <v>180</v>
      </c>
      <c r="F39" s="4" t="s">
        <v>180</v>
      </c>
      <c r="G39" s="18"/>
      <c r="H39" s="4" t="s">
        <v>180</v>
      </c>
      <c r="I39" s="4" t="s">
        <v>180</v>
      </c>
      <c r="J39" s="4" t="s">
        <v>180</v>
      </c>
      <c r="K39" s="4" t="s">
        <v>180</v>
      </c>
      <c r="L39" s="4" t="s">
        <v>180</v>
      </c>
      <c r="M39" s="4" t="s">
        <v>180</v>
      </c>
      <c r="N39" s="17">
        <v>19.564641999999996</v>
      </c>
    </row>
    <row r="40" spans="1:14" ht="12.75" customHeight="1">
      <c r="A40" s="29" t="s">
        <v>69</v>
      </c>
      <c r="B40" s="77">
        <v>10.243846927527695</v>
      </c>
      <c r="C40" s="77">
        <v>37.595329973590303</v>
      </c>
      <c r="D40" s="77">
        <v>49.975376149352122</v>
      </c>
      <c r="E40" s="77">
        <v>2.1854469495298829</v>
      </c>
      <c r="F40" s="77">
        <v>100</v>
      </c>
      <c r="G40" s="77"/>
      <c r="H40" s="77">
        <v>13.480308169688534</v>
      </c>
      <c r="I40" s="77">
        <v>41.414476065427785</v>
      </c>
      <c r="J40" s="77">
        <v>34.815727866637801</v>
      </c>
      <c r="K40" s="77">
        <v>6.9279471617362294</v>
      </c>
      <c r="L40" s="77">
        <v>3.3615407365096472</v>
      </c>
      <c r="M40" s="77">
        <v>100</v>
      </c>
      <c r="N40" s="17">
        <v>35.378301</v>
      </c>
    </row>
    <row r="41" spans="1:14" ht="12.75" customHeight="1">
      <c r="A41" s="32" t="s">
        <v>70</v>
      </c>
      <c r="B41" s="23" t="s">
        <v>180</v>
      </c>
      <c r="C41" s="23" t="s">
        <v>180</v>
      </c>
      <c r="D41" s="23" t="s">
        <v>180</v>
      </c>
      <c r="E41" s="23" t="s">
        <v>180</v>
      </c>
      <c r="F41" s="23" t="s">
        <v>180</v>
      </c>
      <c r="G41" s="33"/>
      <c r="H41" s="23" t="s">
        <v>180</v>
      </c>
      <c r="I41" s="23" t="s">
        <v>180</v>
      </c>
      <c r="J41" s="23" t="s">
        <v>180</v>
      </c>
      <c r="K41" s="23" t="s">
        <v>180</v>
      </c>
      <c r="L41" s="23" t="s">
        <v>180</v>
      </c>
      <c r="M41" s="23" t="s">
        <v>180</v>
      </c>
      <c r="N41" s="34">
        <v>5.045170999999999</v>
      </c>
    </row>
    <row r="42" spans="1:14" ht="12.75" customHeight="1">
      <c r="A42" s="230" t="s">
        <v>113</v>
      </c>
      <c r="B42" s="231"/>
      <c r="C42" s="231"/>
      <c r="D42" s="231"/>
      <c r="E42" s="231"/>
      <c r="F42" s="231"/>
      <c r="G42" s="231"/>
      <c r="H42" s="231"/>
      <c r="I42" s="231"/>
      <c r="J42" s="231"/>
      <c r="K42" s="231"/>
      <c r="L42" s="231"/>
      <c r="M42" s="231"/>
      <c r="N42" s="232"/>
    </row>
    <row r="43" spans="1:14" ht="63.75" customHeight="1">
      <c r="A43" s="157" t="s">
        <v>126</v>
      </c>
      <c r="B43" s="157"/>
      <c r="C43" s="157"/>
      <c r="D43" s="157"/>
      <c r="E43" s="157"/>
      <c r="F43" s="157"/>
      <c r="G43" s="157"/>
      <c r="H43" s="157"/>
      <c r="I43" s="157"/>
      <c r="J43" s="157"/>
      <c r="K43" s="157"/>
      <c r="L43" s="157"/>
      <c r="M43" s="157"/>
      <c r="N43" s="157"/>
    </row>
  </sheetData>
  <mergeCells count="22">
    <mergeCell ref="A1:N1"/>
    <mergeCell ref="A2:N2"/>
    <mergeCell ref="B3:F3"/>
    <mergeCell ref="H3:M3"/>
    <mergeCell ref="B4:E4"/>
    <mergeCell ref="H4:L4"/>
    <mergeCell ref="A43:N43"/>
    <mergeCell ref="A3:A6"/>
    <mergeCell ref="B5:B6"/>
    <mergeCell ref="C5:C6"/>
    <mergeCell ref="D5:D6"/>
    <mergeCell ref="E5:E6"/>
    <mergeCell ref="F4:F6"/>
    <mergeCell ref="G3:G6"/>
    <mergeCell ref="H5:H6"/>
    <mergeCell ref="I5:I6"/>
    <mergeCell ref="J5:J6"/>
    <mergeCell ref="K5:K6"/>
    <mergeCell ref="M4:M6"/>
    <mergeCell ref="N3:N6"/>
    <mergeCell ref="L5:L6"/>
    <mergeCell ref="A42:N42"/>
  </mergeCells>
  <printOptions horizontalCentered="1"/>
  <pageMargins left="0.25" right="0.25" top="0.75" bottom="0.75"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topLeftCell="A17" zoomScale="106" zoomScaleNormal="106" workbookViewId="0">
      <selection activeCell="O40" sqref="O40"/>
    </sheetView>
  </sheetViews>
  <sheetFormatPr defaultColWidth="9" defaultRowHeight="12.75"/>
  <cols>
    <col min="1" max="1" width="15.28515625" customWidth="1"/>
    <col min="2" max="4" width="8.5703125" customWidth="1"/>
    <col min="5" max="5" width="0.85546875" customWidth="1"/>
    <col min="6" max="8" width="6.7109375" customWidth="1"/>
    <col min="9" max="9" width="11.5703125" customWidth="1"/>
    <col min="10" max="10" width="10.5703125" style="9" customWidth="1"/>
    <col min="11" max="13" width="6.28515625" style="9" customWidth="1"/>
    <col min="14" max="14" width="7" style="9" customWidth="1"/>
    <col min="15" max="15" width="13.5703125" customWidth="1"/>
  </cols>
  <sheetData>
    <row r="1" spans="1:17" s="9" customFormat="1" ht="19.5" customHeight="1">
      <c r="A1" s="197" t="s">
        <v>127</v>
      </c>
      <c r="B1" s="198"/>
      <c r="C1" s="198"/>
      <c r="D1" s="198"/>
      <c r="E1" s="198"/>
      <c r="F1" s="198"/>
      <c r="G1" s="198"/>
      <c r="H1" s="198"/>
      <c r="I1" s="198"/>
      <c r="J1" s="198"/>
      <c r="K1" s="198"/>
      <c r="L1" s="198"/>
      <c r="M1" s="198"/>
      <c r="N1" s="198"/>
      <c r="O1" s="199"/>
    </row>
    <row r="2" spans="1:17" ht="25.5" customHeight="1">
      <c r="A2" s="233" t="s">
        <v>232</v>
      </c>
      <c r="B2" s="234"/>
      <c r="C2" s="234"/>
      <c r="D2" s="254"/>
      <c r="E2" s="254"/>
      <c r="F2" s="254"/>
      <c r="G2" s="254"/>
      <c r="H2" s="254"/>
      <c r="I2" s="254"/>
      <c r="J2" s="254"/>
      <c r="K2" s="254"/>
      <c r="L2" s="254"/>
      <c r="M2" s="254"/>
      <c r="N2" s="254"/>
      <c r="O2" s="255"/>
      <c r="Q2" s="25"/>
    </row>
    <row r="3" spans="1:17" ht="13.5" customHeight="1">
      <c r="A3" s="217"/>
      <c r="B3" s="248" t="s">
        <v>128</v>
      </c>
      <c r="C3" s="248"/>
      <c r="D3" s="248"/>
      <c r="E3" s="248"/>
      <c r="F3" s="248"/>
      <c r="G3" s="248"/>
      <c r="H3" s="248"/>
      <c r="I3" s="248"/>
      <c r="J3" s="248"/>
      <c r="K3" s="248"/>
      <c r="L3" s="248"/>
      <c r="M3" s="248"/>
      <c r="N3" s="248"/>
      <c r="O3" s="194" t="s">
        <v>101</v>
      </c>
    </row>
    <row r="4" spans="1:17" ht="13.5" customHeight="1">
      <c r="A4" s="253"/>
      <c r="B4" s="179" t="s">
        <v>129</v>
      </c>
      <c r="C4" s="179"/>
      <c r="D4" s="179"/>
      <c r="E4" s="146"/>
      <c r="F4" s="179" t="s">
        <v>130</v>
      </c>
      <c r="G4" s="179"/>
      <c r="H4" s="179"/>
      <c r="I4" s="179"/>
      <c r="J4" s="240" t="s">
        <v>131</v>
      </c>
      <c r="K4" s="256" t="s">
        <v>132</v>
      </c>
      <c r="L4" s="256"/>
      <c r="M4" s="256"/>
      <c r="N4" s="240" t="s">
        <v>245</v>
      </c>
      <c r="O4" s="222"/>
    </row>
    <row r="5" spans="1:17" ht="38.25" customHeight="1">
      <c r="A5" s="218"/>
      <c r="B5" s="138" t="s">
        <v>133</v>
      </c>
      <c r="C5" s="138" t="s">
        <v>134</v>
      </c>
      <c r="D5" s="138" t="s">
        <v>135</v>
      </c>
      <c r="E5" s="147"/>
      <c r="F5" s="138" t="s">
        <v>136</v>
      </c>
      <c r="G5" s="138" t="s">
        <v>137</v>
      </c>
      <c r="H5" s="138" t="s">
        <v>138</v>
      </c>
      <c r="I5" s="138" t="s">
        <v>139</v>
      </c>
      <c r="J5" s="241"/>
      <c r="K5" s="138" t="s">
        <v>140</v>
      </c>
      <c r="L5" s="138" t="s">
        <v>141</v>
      </c>
      <c r="M5" s="138" t="s">
        <v>142</v>
      </c>
      <c r="N5" s="241"/>
      <c r="O5" s="219"/>
    </row>
    <row r="6" spans="1:17" ht="12.75" customHeight="1">
      <c r="A6" s="108"/>
      <c r="B6" s="106"/>
      <c r="C6" s="106"/>
      <c r="D6" s="18"/>
      <c r="E6" s="5"/>
      <c r="F6" s="115"/>
      <c r="G6" s="115"/>
      <c r="H6" s="115"/>
      <c r="I6" s="18"/>
      <c r="J6" s="3"/>
      <c r="K6" s="116"/>
      <c r="L6" s="116"/>
      <c r="M6" s="116"/>
      <c r="N6" s="117"/>
      <c r="O6" s="38"/>
    </row>
    <row r="7" spans="1:17" ht="12.75" customHeight="1">
      <c r="A7" s="135" t="s">
        <v>48</v>
      </c>
      <c r="B7" s="136">
        <v>41.847092102645895</v>
      </c>
      <c r="C7" s="136">
        <v>43.752235478086014</v>
      </c>
      <c r="D7" s="136">
        <v>54.367772517947984</v>
      </c>
      <c r="E7" s="136"/>
      <c r="F7" s="136">
        <v>16.812108628910348</v>
      </c>
      <c r="G7" s="136">
        <v>0</v>
      </c>
      <c r="H7" s="136">
        <v>0</v>
      </c>
      <c r="I7" s="136">
        <v>16.812108628910348</v>
      </c>
      <c r="J7" s="136">
        <v>54.367772517947984</v>
      </c>
      <c r="K7" s="136">
        <v>31.204344456802236</v>
      </c>
      <c r="L7" s="136">
        <v>17.792716761451132</v>
      </c>
      <c r="M7" s="136">
        <v>38.462235280907713</v>
      </c>
      <c r="N7" s="136">
        <v>29.162220735914001</v>
      </c>
      <c r="O7" s="137">
        <v>60.605045000000011</v>
      </c>
    </row>
    <row r="8" spans="1:17" ht="12.75" customHeight="1">
      <c r="A8" s="27"/>
      <c r="B8" s="4"/>
      <c r="C8" s="4"/>
      <c r="D8" s="4"/>
      <c r="E8" s="4"/>
      <c r="F8" s="4"/>
      <c r="G8" s="4"/>
      <c r="H8" s="4"/>
      <c r="I8" s="4"/>
      <c r="J8" s="4"/>
      <c r="K8" s="4"/>
      <c r="L8" s="4"/>
      <c r="M8" s="4"/>
      <c r="N8" s="4"/>
      <c r="O8" s="17"/>
    </row>
    <row r="9" spans="1:17" ht="12.75" customHeight="1">
      <c r="A9" s="26" t="s">
        <v>224</v>
      </c>
      <c r="B9" s="4"/>
      <c r="C9" s="4"/>
      <c r="D9" s="4"/>
      <c r="E9" s="4"/>
      <c r="F9" s="4"/>
      <c r="G9" s="4"/>
      <c r="H9" s="4"/>
      <c r="I9" s="4"/>
      <c r="J9" s="4"/>
      <c r="K9" s="4"/>
      <c r="L9" s="4"/>
      <c r="M9" s="4"/>
      <c r="N9" s="4"/>
      <c r="O9" s="17"/>
    </row>
    <row r="10" spans="1:17" ht="12.75" customHeight="1">
      <c r="A10" s="29" t="s">
        <v>225</v>
      </c>
      <c r="B10" s="4" t="s">
        <v>180</v>
      </c>
      <c r="C10" s="4" t="s">
        <v>180</v>
      </c>
      <c r="D10" s="4" t="s">
        <v>180</v>
      </c>
      <c r="E10" s="4"/>
      <c r="F10" s="4" t="s">
        <v>180</v>
      </c>
      <c r="G10" s="4" t="s">
        <v>180</v>
      </c>
      <c r="H10" s="4" t="s">
        <v>180</v>
      </c>
      <c r="I10" s="4" t="s">
        <v>180</v>
      </c>
      <c r="J10" s="4" t="s">
        <v>180</v>
      </c>
      <c r="K10" s="4" t="s">
        <v>180</v>
      </c>
      <c r="L10" s="4" t="s">
        <v>180</v>
      </c>
      <c r="M10" s="4" t="s">
        <v>180</v>
      </c>
      <c r="N10" s="4" t="s">
        <v>180</v>
      </c>
      <c r="O10" s="17">
        <v>3.6676190000000002</v>
      </c>
    </row>
    <row r="11" spans="1:17" ht="12.75" customHeight="1">
      <c r="A11" s="29" t="s">
        <v>226</v>
      </c>
      <c r="B11" s="77">
        <v>47.322482602478708</v>
      </c>
      <c r="C11" s="77">
        <v>37.310841113577197</v>
      </c>
      <c r="D11" s="77">
        <v>47.322482602478708</v>
      </c>
      <c r="E11" s="77"/>
      <c r="F11" s="77">
        <v>21.82771654085067</v>
      </c>
      <c r="G11" s="77">
        <v>0</v>
      </c>
      <c r="H11" s="77">
        <v>0</v>
      </c>
      <c r="I11" s="77">
        <v>21.82771654085067</v>
      </c>
      <c r="J11" s="77">
        <v>47.322482602478708</v>
      </c>
      <c r="K11" s="77">
        <v>24.330617171477243</v>
      </c>
      <c r="L11" s="77">
        <v>15.017453883410425</v>
      </c>
      <c r="M11" s="77">
        <v>38.009302614528217</v>
      </c>
      <c r="N11" s="77">
        <v>24.330617171477243</v>
      </c>
      <c r="O11" s="17">
        <v>17.964197000000002</v>
      </c>
    </row>
    <row r="12" spans="1:17" ht="12.75" customHeight="1">
      <c r="A12" s="29" t="s">
        <v>227</v>
      </c>
      <c r="B12" s="4" t="s">
        <v>180</v>
      </c>
      <c r="C12" s="4" t="s">
        <v>180</v>
      </c>
      <c r="D12" s="4" t="s">
        <v>180</v>
      </c>
      <c r="E12" s="4"/>
      <c r="F12" s="4" t="s">
        <v>180</v>
      </c>
      <c r="G12" s="4" t="s">
        <v>180</v>
      </c>
      <c r="H12" s="4" t="s">
        <v>180</v>
      </c>
      <c r="I12" s="4" t="s">
        <v>180</v>
      </c>
      <c r="J12" s="4" t="s">
        <v>180</v>
      </c>
      <c r="K12" s="4" t="s">
        <v>180</v>
      </c>
      <c r="L12" s="4" t="s">
        <v>180</v>
      </c>
      <c r="M12" s="4" t="s">
        <v>180</v>
      </c>
      <c r="N12" s="4" t="s">
        <v>180</v>
      </c>
      <c r="O12" s="17">
        <v>38.973228999999996</v>
      </c>
    </row>
    <row r="13" spans="1:17" ht="12.75" customHeight="1">
      <c r="A13" s="26" t="s">
        <v>49</v>
      </c>
      <c r="B13" s="4"/>
      <c r="C13" s="4"/>
      <c r="D13" s="4"/>
      <c r="E13" s="4"/>
      <c r="F13" s="4"/>
      <c r="G13" s="4"/>
      <c r="H13" s="4"/>
      <c r="I13" s="4"/>
      <c r="J13" s="4"/>
      <c r="K13" s="4"/>
      <c r="L13" s="4"/>
      <c r="M13" s="4"/>
      <c r="N13" s="4"/>
      <c r="O13" s="17"/>
    </row>
    <row r="14" spans="1:17" ht="12.75" customHeight="1">
      <c r="A14" s="29" t="s">
        <v>50</v>
      </c>
      <c r="B14" s="77">
        <v>38.96368696963652</v>
      </c>
      <c r="C14" s="77">
        <v>34.627134309273735</v>
      </c>
      <c r="D14" s="77">
        <v>40.713001786545149</v>
      </c>
      <c r="E14" s="77"/>
      <c r="F14" s="77">
        <v>14.262521607654531</v>
      </c>
      <c r="G14" s="77">
        <v>0</v>
      </c>
      <c r="H14" s="77">
        <v>0</v>
      </c>
      <c r="I14" s="77">
        <v>14.262521607654531</v>
      </c>
      <c r="J14" s="77">
        <v>40.713001786545149</v>
      </c>
      <c r="K14" s="77">
        <v>29.352943624940174</v>
      </c>
      <c r="L14" s="77">
        <v>15.741739982281812</v>
      </c>
      <c r="M14" s="77">
        <v>33.642714944969327</v>
      </c>
      <c r="N14" s="77">
        <v>22.755618416153904</v>
      </c>
      <c r="O14" s="17">
        <v>32.865668000000007</v>
      </c>
    </row>
    <row r="15" spans="1:17" ht="12.75" customHeight="1">
      <c r="A15" s="29" t="s">
        <v>51</v>
      </c>
      <c r="B15" s="78" t="s">
        <v>180</v>
      </c>
      <c r="C15" s="4" t="s">
        <v>180</v>
      </c>
      <c r="D15" s="4" t="s">
        <v>180</v>
      </c>
      <c r="E15" s="4"/>
      <c r="F15" s="4" t="s">
        <v>180</v>
      </c>
      <c r="G15" s="4" t="s">
        <v>180</v>
      </c>
      <c r="H15" s="4" t="s">
        <v>180</v>
      </c>
      <c r="I15" s="4" t="s">
        <v>180</v>
      </c>
      <c r="J15" s="4" t="s">
        <v>180</v>
      </c>
      <c r="K15" s="4" t="s">
        <v>180</v>
      </c>
      <c r="L15" s="4" t="s">
        <v>180</v>
      </c>
      <c r="M15" s="4" t="s">
        <v>180</v>
      </c>
      <c r="N15" s="4" t="s">
        <v>180</v>
      </c>
      <c r="O15" s="17">
        <v>27.739377000000005</v>
      </c>
    </row>
    <row r="16" spans="1:17" ht="12.75" customHeight="1">
      <c r="A16" s="26" t="s">
        <v>52</v>
      </c>
      <c r="B16" s="4"/>
      <c r="C16" s="4"/>
      <c r="D16" s="4"/>
      <c r="E16" s="4"/>
      <c r="F16" s="4"/>
      <c r="G16" s="4"/>
      <c r="H16" s="4"/>
      <c r="I16" s="4"/>
      <c r="J16" s="4"/>
      <c r="K16" s="4"/>
      <c r="L16" s="4"/>
      <c r="M16" s="4"/>
      <c r="N16" s="4"/>
      <c r="O16" s="17"/>
    </row>
    <row r="17" spans="1:15" ht="12.75" customHeight="1">
      <c r="A17" s="29" t="s">
        <v>53</v>
      </c>
      <c r="B17" s="4">
        <v>43.176163155160438</v>
      </c>
      <c r="C17" s="4">
        <v>45.592962812454033</v>
      </c>
      <c r="D17" s="4">
        <v>56.223608853047367</v>
      </c>
      <c r="E17" s="4"/>
      <c r="F17" s="4">
        <v>17.519421239647684</v>
      </c>
      <c r="G17" s="4">
        <v>0</v>
      </c>
      <c r="H17" s="4">
        <v>0</v>
      </c>
      <c r="I17" s="4">
        <v>17.519421239647684</v>
      </c>
      <c r="J17" s="4">
        <v>56.223608853047367</v>
      </c>
      <c r="K17" s="4">
        <v>32.085657896696119</v>
      </c>
      <c r="L17" s="4">
        <v>18.54128514287418</v>
      </c>
      <c r="M17" s="4">
        <v>39.648899930489648</v>
      </c>
      <c r="N17" s="4">
        <v>29.957618726868489</v>
      </c>
      <c r="O17" s="17">
        <v>58.158234000000014</v>
      </c>
    </row>
    <row r="18" spans="1:15" ht="12.75" customHeight="1">
      <c r="A18" s="29" t="s">
        <v>54</v>
      </c>
      <c r="B18" s="4" t="s">
        <v>180</v>
      </c>
      <c r="C18" s="4" t="s">
        <v>180</v>
      </c>
      <c r="D18" s="4" t="s">
        <v>180</v>
      </c>
      <c r="E18" s="4"/>
      <c r="F18" s="4" t="s">
        <v>180</v>
      </c>
      <c r="G18" s="4" t="s">
        <v>180</v>
      </c>
      <c r="H18" s="4" t="s">
        <v>180</v>
      </c>
      <c r="I18" s="4" t="s">
        <v>180</v>
      </c>
      <c r="J18" s="4" t="s">
        <v>180</v>
      </c>
      <c r="K18" s="4" t="s">
        <v>180</v>
      </c>
      <c r="L18" s="4" t="s">
        <v>180</v>
      </c>
      <c r="M18" s="4" t="s">
        <v>180</v>
      </c>
      <c r="N18" s="4" t="s">
        <v>180</v>
      </c>
      <c r="O18" s="17">
        <v>2.4468109999999998</v>
      </c>
    </row>
    <row r="19" spans="1:15" ht="12.75" customHeight="1">
      <c r="A19" s="26" t="s">
        <v>92</v>
      </c>
      <c r="B19" s="4"/>
      <c r="C19" s="4"/>
      <c r="D19" s="4"/>
      <c r="E19" s="4"/>
      <c r="F19" s="4"/>
      <c r="G19" s="4"/>
      <c r="H19" s="4"/>
      <c r="I19" s="4"/>
      <c r="J19" s="4"/>
      <c r="K19" s="4"/>
      <c r="L19" s="4"/>
      <c r="M19" s="4"/>
      <c r="N19" s="4"/>
      <c r="O19" s="17"/>
    </row>
    <row r="20" spans="1:15" ht="12.75" customHeight="1">
      <c r="A20" s="30" t="s">
        <v>108</v>
      </c>
      <c r="B20" s="4" t="s">
        <v>180</v>
      </c>
      <c r="C20" s="4" t="s">
        <v>180</v>
      </c>
      <c r="D20" s="4" t="s">
        <v>180</v>
      </c>
      <c r="E20" s="4"/>
      <c r="F20" s="4" t="s">
        <v>180</v>
      </c>
      <c r="G20" s="4" t="s">
        <v>180</v>
      </c>
      <c r="H20" s="4" t="s">
        <v>180</v>
      </c>
      <c r="I20" s="4" t="s">
        <v>180</v>
      </c>
      <c r="J20" s="4" t="s">
        <v>180</v>
      </c>
      <c r="K20" s="4" t="s">
        <v>180</v>
      </c>
      <c r="L20" s="4" t="s">
        <v>180</v>
      </c>
      <c r="M20" s="4" t="s">
        <v>180</v>
      </c>
      <c r="N20" s="4" t="s">
        <v>180</v>
      </c>
      <c r="O20" s="17">
        <v>11.214289000000001</v>
      </c>
    </row>
    <row r="21" spans="1:15" ht="12.75" customHeight="1">
      <c r="A21" s="30" t="s">
        <v>125</v>
      </c>
      <c r="B21" s="4" t="s">
        <v>180</v>
      </c>
      <c r="C21" s="4" t="s">
        <v>180</v>
      </c>
      <c r="D21" s="4" t="s">
        <v>180</v>
      </c>
      <c r="E21" s="4"/>
      <c r="F21" s="4" t="s">
        <v>180</v>
      </c>
      <c r="G21" s="4" t="s">
        <v>180</v>
      </c>
      <c r="H21" s="4" t="s">
        <v>180</v>
      </c>
      <c r="I21" s="4" t="s">
        <v>180</v>
      </c>
      <c r="J21" s="4" t="s">
        <v>180</v>
      </c>
      <c r="K21" s="4" t="s">
        <v>180</v>
      </c>
      <c r="L21" s="4" t="s">
        <v>180</v>
      </c>
      <c r="M21" s="4" t="s">
        <v>180</v>
      </c>
      <c r="N21" s="4" t="s">
        <v>180</v>
      </c>
      <c r="O21" s="17">
        <v>21.305606000000001</v>
      </c>
    </row>
    <row r="22" spans="1:15" ht="12.75" customHeight="1">
      <c r="A22" s="30" t="s">
        <v>143</v>
      </c>
      <c r="B22" s="4" t="s">
        <v>180</v>
      </c>
      <c r="C22" s="4" t="s">
        <v>180</v>
      </c>
      <c r="D22" s="4" t="s">
        <v>180</v>
      </c>
      <c r="E22" s="4"/>
      <c r="F22" s="4" t="s">
        <v>180</v>
      </c>
      <c r="G22" s="4" t="s">
        <v>180</v>
      </c>
      <c r="H22" s="4" t="s">
        <v>180</v>
      </c>
      <c r="I22" s="4" t="s">
        <v>180</v>
      </c>
      <c r="J22" s="4" t="s">
        <v>180</v>
      </c>
      <c r="K22" s="4" t="s">
        <v>180</v>
      </c>
      <c r="L22" s="4" t="s">
        <v>180</v>
      </c>
      <c r="M22" s="4" t="s">
        <v>180</v>
      </c>
      <c r="N22" s="4" t="s">
        <v>180</v>
      </c>
      <c r="O22" s="17">
        <v>17.350263999999999</v>
      </c>
    </row>
    <row r="23" spans="1:15" ht="12.75" customHeight="1">
      <c r="A23" s="30" t="s">
        <v>96</v>
      </c>
      <c r="B23" s="4" t="s">
        <v>180</v>
      </c>
      <c r="C23" s="4" t="s">
        <v>180</v>
      </c>
      <c r="D23" s="4" t="s">
        <v>180</v>
      </c>
      <c r="E23" s="4"/>
      <c r="F23" s="4" t="s">
        <v>180</v>
      </c>
      <c r="G23" s="4" t="s">
        <v>180</v>
      </c>
      <c r="H23" s="4" t="s">
        <v>180</v>
      </c>
      <c r="I23" s="4" t="s">
        <v>180</v>
      </c>
      <c r="J23" s="4" t="s">
        <v>180</v>
      </c>
      <c r="K23" s="4" t="s">
        <v>180</v>
      </c>
      <c r="L23" s="4" t="s">
        <v>180</v>
      </c>
      <c r="M23" s="4" t="s">
        <v>180</v>
      </c>
      <c r="N23" s="4" t="s">
        <v>180</v>
      </c>
      <c r="O23" s="17">
        <v>2.8479249999999996</v>
      </c>
    </row>
    <row r="24" spans="1:15" ht="12.75" customHeight="1">
      <c r="A24" s="30" t="s">
        <v>144</v>
      </c>
      <c r="B24" s="4" t="s">
        <v>180</v>
      </c>
      <c r="C24" s="4" t="s">
        <v>180</v>
      </c>
      <c r="D24" s="4" t="s">
        <v>180</v>
      </c>
      <c r="E24" s="4"/>
      <c r="F24" s="4" t="s">
        <v>180</v>
      </c>
      <c r="G24" s="4" t="s">
        <v>180</v>
      </c>
      <c r="H24" s="4" t="s">
        <v>180</v>
      </c>
      <c r="I24" s="4" t="s">
        <v>180</v>
      </c>
      <c r="J24" s="4" t="s">
        <v>180</v>
      </c>
      <c r="K24" s="4" t="s">
        <v>180</v>
      </c>
      <c r="L24" s="4" t="s">
        <v>180</v>
      </c>
      <c r="M24" s="4" t="s">
        <v>180</v>
      </c>
      <c r="N24" s="4" t="s">
        <v>180</v>
      </c>
      <c r="O24" s="17">
        <v>7.8869610000000003</v>
      </c>
    </row>
    <row r="25" spans="1:15" ht="12.75" customHeight="1">
      <c r="A25" s="26" t="s">
        <v>55</v>
      </c>
      <c r="B25" s="4"/>
      <c r="C25" s="4"/>
      <c r="D25" s="4"/>
      <c r="E25" s="4"/>
      <c r="F25" s="4"/>
      <c r="G25" s="4"/>
      <c r="H25" s="4"/>
      <c r="I25" s="4"/>
      <c r="J25" s="4"/>
      <c r="K25" s="4"/>
      <c r="L25" s="4"/>
      <c r="M25" s="4"/>
      <c r="N25" s="4"/>
      <c r="O25" s="17"/>
    </row>
    <row r="26" spans="1:15" ht="12.75" customHeight="1">
      <c r="A26" s="29" t="s">
        <v>47</v>
      </c>
      <c r="B26" s="4" t="s">
        <v>180</v>
      </c>
      <c r="C26" s="4" t="s">
        <v>180</v>
      </c>
      <c r="D26" s="4" t="s">
        <v>180</v>
      </c>
      <c r="E26" s="4"/>
      <c r="F26" s="4" t="s">
        <v>180</v>
      </c>
      <c r="G26" s="4" t="s">
        <v>180</v>
      </c>
      <c r="H26" s="4" t="s">
        <v>180</v>
      </c>
      <c r="I26" s="4" t="s">
        <v>180</v>
      </c>
      <c r="J26" s="4" t="s">
        <v>180</v>
      </c>
      <c r="K26" s="4" t="s">
        <v>180</v>
      </c>
      <c r="L26" s="4" t="s">
        <v>180</v>
      </c>
      <c r="M26" s="4" t="s">
        <v>180</v>
      </c>
      <c r="N26" s="4" t="s">
        <v>180</v>
      </c>
      <c r="O26" s="17">
        <v>0.31369399999999997</v>
      </c>
    </row>
    <row r="27" spans="1:15" ht="12.75" customHeight="1">
      <c r="A27" s="29" t="s">
        <v>56</v>
      </c>
      <c r="B27" s="4" t="s">
        <v>180</v>
      </c>
      <c r="C27" s="4" t="s">
        <v>180</v>
      </c>
      <c r="D27" s="4" t="s">
        <v>180</v>
      </c>
      <c r="E27" s="4"/>
      <c r="F27" s="4" t="s">
        <v>180</v>
      </c>
      <c r="G27" s="4" t="s">
        <v>180</v>
      </c>
      <c r="H27" s="4" t="s">
        <v>180</v>
      </c>
      <c r="I27" s="4" t="s">
        <v>180</v>
      </c>
      <c r="J27" s="4" t="s">
        <v>180</v>
      </c>
      <c r="K27" s="4" t="s">
        <v>180</v>
      </c>
      <c r="L27" s="4" t="s">
        <v>180</v>
      </c>
      <c r="M27" s="4" t="s">
        <v>180</v>
      </c>
      <c r="N27" s="4" t="s">
        <v>180</v>
      </c>
      <c r="O27" s="17">
        <v>8.2712370000000011</v>
      </c>
    </row>
    <row r="28" spans="1:15" ht="12.75" customHeight="1">
      <c r="A28" s="29" t="s">
        <v>57</v>
      </c>
      <c r="B28" s="77">
        <v>43.849410453131966</v>
      </c>
      <c r="C28" s="77">
        <v>43.234335813908757</v>
      </c>
      <c r="D28" s="77">
        <v>53.43730100244467</v>
      </c>
      <c r="E28" s="77"/>
      <c r="F28" s="77">
        <v>24.156762093181541</v>
      </c>
      <c r="G28" s="77">
        <v>0</v>
      </c>
      <c r="H28" s="77">
        <v>0</v>
      </c>
      <c r="I28" s="77">
        <v>24.156762093181541</v>
      </c>
      <c r="J28" s="77">
        <v>53.43730100244467</v>
      </c>
      <c r="K28" s="77">
        <v>13.198011378228099</v>
      </c>
      <c r="L28" s="77">
        <v>15.129715710331897</v>
      </c>
      <c r="M28" s="77">
        <v>25.74398330886493</v>
      </c>
      <c r="N28" s="77">
        <v>12.225237420312654</v>
      </c>
      <c r="O28" s="17">
        <v>31.559747000000002</v>
      </c>
    </row>
    <row r="29" spans="1:15" ht="12.75" customHeight="1">
      <c r="A29" s="29" t="s">
        <v>58</v>
      </c>
      <c r="B29" s="4" t="s">
        <v>180</v>
      </c>
      <c r="C29" s="4" t="s">
        <v>180</v>
      </c>
      <c r="D29" s="4" t="s">
        <v>180</v>
      </c>
      <c r="E29" s="4"/>
      <c r="F29" s="4" t="s">
        <v>180</v>
      </c>
      <c r="G29" s="4" t="s">
        <v>180</v>
      </c>
      <c r="H29" s="4" t="s">
        <v>180</v>
      </c>
      <c r="I29" s="4" t="s">
        <v>180</v>
      </c>
      <c r="J29" s="4" t="s">
        <v>180</v>
      </c>
      <c r="K29" s="4" t="s">
        <v>180</v>
      </c>
      <c r="L29" s="4" t="s">
        <v>180</v>
      </c>
      <c r="M29" s="4" t="s">
        <v>180</v>
      </c>
      <c r="N29" s="4" t="s">
        <v>180</v>
      </c>
      <c r="O29" s="17">
        <v>20.460367000000002</v>
      </c>
    </row>
    <row r="30" spans="1:15" ht="12.75" customHeight="1">
      <c r="A30" s="26" t="s">
        <v>60</v>
      </c>
      <c r="B30" s="4"/>
      <c r="C30" s="4"/>
      <c r="D30" s="4"/>
      <c r="E30" s="4"/>
      <c r="F30" s="4"/>
      <c r="G30" s="4"/>
      <c r="H30" s="4"/>
      <c r="I30" s="4"/>
      <c r="J30" s="4"/>
      <c r="K30" s="4"/>
      <c r="L30" s="4"/>
      <c r="M30" s="4"/>
      <c r="N30" s="4"/>
      <c r="O30" s="17"/>
    </row>
    <row r="31" spans="1:15" ht="12.75" customHeight="1">
      <c r="A31" s="29" t="s">
        <v>61</v>
      </c>
      <c r="B31" s="4" t="s">
        <v>180</v>
      </c>
      <c r="C31" s="4" t="s">
        <v>180</v>
      </c>
      <c r="D31" s="4" t="s">
        <v>180</v>
      </c>
      <c r="E31" s="4"/>
      <c r="F31" s="4" t="s">
        <v>180</v>
      </c>
      <c r="G31" s="4" t="s">
        <v>180</v>
      </c>
      <c r="H31" s="4" t="s">
        <v>180</v>
      </c>
      <c r="I31" s="4" t="s">
        <v>180</v>
      </c>
      <c r="J31" s="4" t="s">
        <v>180</v>
      </c>
      <c r="K31" s="4" t="s">
        <v>180</v>
      </c>
      <c r="L31" s="4" t="s">
        <v>180</v>
      </c>
      <c r="M31" s="4" t="s">
        <v>180</v>
      </c>
      <c r="N31" s="4" t="s">
        <v>180</v>
      </c>
      <c r="O31" s="17">
        <v>16.495173000000001</v>
      </c>
    </row>
    <row r="32" spans="1:15" ht="12.75" customHeight="1">
      <c r="A32" s="29" t="s">
        <v>62</v>
      </c>
      <c r="B32" s="4" t="s">
        <v>180</v>
      </c>
      <c r="C32" s="4" t="s">
        <v>180</v>
      </c>
      <c r="D32" s="4" t="s">
        <v>180</v>
      </c>
      <c r="E32" s="4"/>
      <c r="F32" s="4" t="s">
        <v>180</v>
      </c>
      <c r="G32" s="4" t="s">
        <v>180</v>
      </c>
      <c r="H32" s="4" t="s">
        <v>180</v>
      </c>
      <c r="I32" s="4" t="s">
        <v>180</v>
      </c>
      <c r="J32" s="4" t="s">
        <v>180</v>
      </c>
      <c r="K32" s="4" t="s">
        <v>180</v>
      </c>
      <c r="L32" s="4" t="s">
        <v>180</v>
      </c>
      <c r="M32" s="4" t="s">
        <v>180</v>
      </c>
      <c r="N32" s="4" t="s">
        <v>180</v>
      </c>
      <c r="O32" s="17">
        <v>11.373189</v>
      </c>
    </row>
    <row r="33" spans="1:15" ht="12.75" customHeight="1">
      <c r="A33" s="29" t="s">
        <v>63</v>
      </c>
      <c r="B33" s="4" t="s">
        <v>180</v>
      </c>
      <c r="C33" s="4" t="s">
        <v>180</v>
      </c>
      <c r="D33" s="4" t="s">
        <v>180</v>
      </c>
      <c r="E33" s="4"/>
      <c r="F33" s="4" t="s">
        <v>180</v>
      </c>
      <c r="G33" s="4" t="s">
        <v>180</v>
      </c>
      <c r="H33" s="4" t="s">
        <v>180</v>
      </c>
      <c r="I33" s="4" t="s">
        <v>180</v>
      </c>
      <c r="J33" s="4" t="s">
        <v>180</v>
      </c>
      <c r="K33" s="4" t="s">
        <v>180</v>
      </c>
      <c r="L33" s="4" t="s">
        <v>180</v>
      </c>
      <c r="M33" s="4" t="s">
        <v>180</v>
      </c>
      <c r="N33" s="4" t="s">
        <v>180</v>
      </c>
      <c r="O33" s="17">
        <v>13.637025999999999</v>
      </c>
    </row>
    <row r="34" spans="1:15" ht="12.75" customHeight="1">
      <c r="A34" s="29" t="s">
        <v>64</v>
      </c>
      <c r="B34" s="4" t="s">
        <v>180</v>
      </c>
      <c r="C34" s="4" t="s">
        <v>180</v>
      </c>
      <c r="D34" s="4" t="s">
        <v>180</v>
      </c>
      <c r="E34" s="4"/>
      <c r="F34" s="4" t="s">
        <v>180</v>
      </c>
      <c r="G34" s="4" t="s">
        <v>180</v>
      </c>
      <c r="H34" s="4" t="s">
        <v>180</v>
      </c>
      <c r="I34" s="4" t="s">
        <v>180</v>
      </c>
      <c r="J34" s="4" t="s">
        <v>180</v>
      </c>
      <c r="K34" s="4" t="s">
        <v>180</v>
      </c>
      <c r="L34" s="4" t="s">
        <v>180</v>
      </c>
      <c r="M34" s="4" t="s">
        <v>180</v>
      </c>
      <c r="N34" s="4" t="s">
        <v>180</v>
      </c>
      <c r="O34" s="17">
        <v>7.6500590000000006</v>
      </c>
    </row>
    <row r="35" spans="1:15" ht="12.75" customHeight="1">
      <c r="A35" s="29" t="s">
        <v>65</v>
      </c>
      <c r="B35" s="4" t="s">
        <v>180</v>
      </c>
      <c r="C35" s="4" t="s">
        <v>180</v>
      </c>
      <c r="D35" s="4" t="s">
        <v>180</v>
      </c>
      <c r="E35" s="4"/>
      <c r="F35" s="4" t="s">
        <v>180</v>
      </c>
      <c r="G35" s="4" t="s">
        <v>180</v>
      </c>
      <c r="H35" s="4" t="s">
        <v>180</v>
      </c>
      <c r="I35" s="4" t="s">
        <v>180</v>
      </c>
      <c r="J35" s="4" t="s">
        <v>180</v>
      </c>
      <c r="K35" s="4" t="s">
        <v>180</v>
      </c>
      <c r="L35" s="4" t="s">
        <v>180</v>
      </c>
      <c r="M35" s="4" t="s">
        <v>180</v>
      </c>
      <c r="N35" s="4" t="s">
        <v>180</v>
      </c>
      <c r="O35" s="17">
        <v>11.449598000000002</v>
      </c>
    </row>
    <row r="36" spans="1:15" ht="12.75" customHeight="1">
      <c r="A36" s="26" t="s">
        <v>66</v>
      </c>
      <c r="B36" s="4"/>
      <c r="C36" s="4"/>
      <c r="D36" s="4"/>
      <c r="E36" s="4"/>
      <c r="F36" s="4"/>
      <c r="G36" s="4"/>
      <c r="H36" s="4"/>
      <c r="I36" s="4"/>
      <c r="J36" s="4"/>
      <c r="K36" s="4"/>
      <c r="L36" s="4"/>
      <c r="M36" s="4"/>
      <c r="N36" s="4"/>
      <c r="O36" s="17"/>
    </row>
    <row r="37" spans="1:15" ht="12.75" customHeight="1">
      <c r="A37" s="29" t="s">
        <v>67</v>
      </c>
      <c r="B37" s="4" t="s">
        <v>180</v>
      </c>
      <c r="C37" s="4" t="s">
        <v>180</v>
      </c>
      <c r="D37" s="4" t="s">
        <v>180</v>
      </c>
      <c r="E37" s="4"/>
      <c r="F37" s="4" t="s">
        <v>180</v>
      </c>
      <c r="G37" s="4" t="s">
        <v>180</v>
      </c>
      <c r="H37" s="4" t="s">
        <v>180</v>
      </c>
      <c r="I37" s="4" t="s">
        <v>180</v>
      </c>
      <c r="J37" s="4" t="s">
        <v>180</v>
      </c>
      <c r="K37" s="4" t="s">
        <v>180</v>
      </c>
      <c r="L37" s="4" t="s">
        <v>180</v>
      </c>
      <c r="M37" s="4" t="s">
        <v>180</v>
      </c>
      <c r="N37" s="4" t="s">
        <v>180</v>
      </c>
      <c r="O37" s="17">
        <v>0.61693100000000001</v>
      </c>
    </row>
    <row r="38" spans="1:15" ht="12.75" customHeight="1">
      <c r="A38" s="29" t="s">
        <v>68</v>
      </c>
      <c r="B38" s="4" t="s">
        <v>180</v>
      </c>
      <c r="C38" s="4" t="s">
        <v>180</v>
      </c>
      <c r="D38" s="4" t="s">
        <v>180</v>
      </c>
      <c r="E38" s="4"/>
      <c r="F38" s="4" t="s">
        <v>180</v>
      </c>
      <c r="G38" s="4" t="s">
        <v>180</v>
      </c>
      <c r="H38" s="4" t="s">
        <v>180</v>
      </c>
      <c r="I38" s="4" t="s">
        <v>180</v>
      </c>
      <c r="J38" s="4" t="s">
        <v>180</v>
      </c>
      <c r="K38" s="4" t="s">
        <v>180</v>
      </c>
      <c r="L38" s="4" t="s">
        <v>180</v>
      </c>
      <c r="M38" s="4" t="s">
        <v>180</v>
      </c>
      <c r="N38" s="4" t="s">
        <v>180</v>
      </c>
      <c r="O38" s="17">
        <v>19.564641999999996</v>
      </c>
    </row>
    <row r="39" spans="1:15" ht="12.75" customHeight="1">
      <c r="A39" s="29" t="s">
        <v>69</v>
      </c>
      <c r="B39" s="77">
        <v>46.19930165668498</v>
      </c>
      <c r="C39" s="77">
        <v>48.94311346381501</v>
      </c>
      <c r="D39" s="77">
        <v>58.044822446391663</v>
      </c>
      <c r="E39" s="77"/>
      <c r="F39" s="77">
        <v>20.722857776578923</v>
      </c>
      <c r="G39" s="77">
        <v>0</v>
      </c>
      <c r="H39" s="77">
        <v>0</v>
      </c>
      <c r="I39" s="77">
        <v>20.722857776578923</v>
      </c>
      <c r="J39" s="77">
        <v>58.044822446391663</v>
      </c>
      <c r="K39" s="77">
        <v>17.289880596583771</v>
      </c>
      <c r="L39" s="77">
        <v>11.012207737166349</v>
      </c>
      <c r="M39" s="77">
        <v>21.161734137543807</v>
      </c>
      <c r="N39" s="77">
        <v>17.289880596583771</v>
      </c>
      <c r="O39" s="17">
        <v>35.378301</v>
      </c>
    </row>
    <row r="40" spans="1:15" ht="12.75" customHeight="1">
      <c r="A40" s="32" t="s">
        <v>70</v>
      </c>
      <c r="B40" s="23" t="s">
        <v>180</v>
      </c>
      <c r="C40" s="23" t="s">
        <v>180</v>
      </c>
      <c r="D40" s="23" t="s">
        <v>180</v>
      </c>
      <c r="E40" s="23"/>
      <c r="F40" s="23" t="s">
        <v>180</v>
      </c>
      <c r="G40" s="23" t="s">
        <v>180</v>
      </c>
      <c r="H40" s="23" t="s">
        <v>180</v>
      </c>
      <c r="I40" s="23" t="s">
        <v>180</v>
      </c>
      <c r="J40" s="23" t="s">
        <v>180</v>
      </c>
      <c r="K40" s="23" t="s">
        <v>180</v>
      </c>
      <c r="L40" s="23" t="s">
        <v>180</v>
      </c>
      <c r="M40" s="23" t="s">
        <v>180</v>
      </c>
      <c r="N40" s="23" t="s">
        <v>180</v>
      </c>
      <c r="O40" s="34">
        <v>5.045170999999999</v>
      </c>
    </row>
    <row r="41" spans="1:15" ht="12.75" customHeight="1">
      <c r="A41" s="249" t="s">
        <v>145</v>
      </c>
      <c r="B41" s="250"/>
      <c r="C41" s="250"/>
      <c r="D41" s="250"/>
      <c r="E41" s="250"/>
      <c r="F41" s="250"/>
      <c r="G41" s="250"/>
      <c r="H41" s="250"/>
      <c r="I41" s="250"/>
      <c r="J41" s="250"/>
      <c r="K41" s="250"/>
      <c r="L41" s="250"/>
      <c r="M41" s="250"/>
      <c r="N41" s="250"/>
      <c r="O41" s="251"/>
    </row>
    <row r="42" spans="1:15" ht="12.75" customHeight="1">
      <c r="A42" s="230" t="s">
        <v>113</v>
      </c>
      <c r="B42" s="231"/>
      <c r="C42" s="231"/>
      <c r="D42" s="231"/>
      <c r="E42" s="231"/>
      <c r="F42" s="231"/>
      <c r="G42" s="231"/>
      <c r="H42" s="231"/>
      <c r="I42" s="231"/>
      <c r="J42" s="231"/>
      <c r="K42" s="231"/>
      <c r="L42" s="231"/>
      <c r="M42" s="231"/>
      <c r="N42" s="231"/>
      <c r="O42" s="232"/>
    </row>
    <row r="43" spans="1:15" ht="114" customHeight="1">
      <c r="A43" s="157" t="s">
        <v>146</v>
      </c>
      <c r="B43" s="157"/>
      <c r="C43" s="157"/>
      <c r="D43" s="252"/>
      <c r="E43" s="252"/>
      <c r="F43" s="252"/>
      <c r="G43" s="252"/>
      <c r="H43" s="252"/>
      <c r="I43" s="252"/>
      <c r="J43" s="252"/>
      <c r="K43" s="252"/>
      <c r="L43" s="252"/>
      <c r="M43" s="252"/>
      <c r="N43" s="252"/>
      <c r="O43" s="252"/>
    </row>
  </sheetData>
  <mergeCells count="13">
    <mergeCell ref="A1:O1"/>
    <mergeCell ref="A2:O2"/>
    <mergeCell ref="B3:N3"/>
    <mergeCell ref="B4:D4"/>
    <mergeCell ref="F4:I4"/>
    <mergeCell ref="K4:M4"/>
    <mergeCell ref="A41:O41"/>
    <mergeCell ref="A42:O42"/>
    <mergeCell ref="A43:O43"/>
    <mergeCell ref="A3:A5"/>
    <mergeCell ref="J4:J5"/>
    <mergeCell ref="N4:N5"/>
    <mergeCell ref="O3:O5"/>
  </mergeCells>
  <printOptions horizontalCentered="1"/>
  <pageMargins left="0.25" right="0.25" top="0.75" bottom="0.75" header="0.3" footer="0.3"/>
  <pageSetup paperSize="9" scale="83"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topLeftCell="A15" zoomScale="96" zoomScaleNormal="96" workbookViewId="0">
      <selection activeCell="S42" sqref="S42"/>
    </sheetView>
  </sheetViews>
  <sheetFormatPr defaultColWidth="9" defaultRowHeight="12.75"/>
  <cols>
    <col min="1" max="1" width="14.85546875" customWidth="1"/>
    <col min="2" max="2" width="6.85546875" customWidth="1"/>
    <col min="3" max="3" width="7.5703125" customWidth="1"/>
    <col min="4" max="4" width="14.42578125" customWidth="1"/>
    <col min="5" max="5" width="7.7109375" customWidth="1"/>
    <col min="6" max="6" width="0.85546875" customWidth="1"/>
    <col min="7" max="8" width="5.42578125" customWidth="1"/>
    <col min="9" max="9" width="5.5703125" customWidth="1"/>
    <col min="10" max="10" width="7.28515625" customWidth="1"/>
    <col min="11" max="11" width="0.85546875" customWidth="1"/>
    <col min="12" max="12" width="4.85546875" customWidth="1"/>
    <col min="13" max="13" width="7.28515625" customWidth="1"/>
    <col min="14" max="14" width="7.5703125" customWidth="1"/>
    <col min="15" max="15" width="6.28515625" customWidth="1"/>
    <col min="16" max="16" width="7.140625" customWidth="1"/>
    <col min="17" max="17" width="5.140625" customWidth="1"/>
    <col min="18" max="18" width="7.28515625" customWidth="1"/>
    <col min="19" max="19" width="12.42578125" customWidth="1"/>
  </cols>
  <sheetData>
    <row r="1" spans="1:19" ht="19.5" customHeight="1">
      <c r="A1" s="197" t="s">
        <v>147</v>
      </c>
      <c r="B1" s="198"/>
      <c r="C1" s="198"/>
      <c r="D1" s="198"/>
      <c r="E1" s="198"/>
      <c r="F1" s="198"/>
      <c r="G1" s="198"/>
      <c r="H1" s="198"/>
      <c r="I1" s="198"/>
      <c r="J1" s="198"/>
      <c r="K1" s="198"/>
      <c r="L1" s="198"/>
      <c r="M1" s="198"/>
      <c r="N1" s="198"/>
      <c r="O1" s="198"/>
      <c r="P1" s="198"/>
      <c r="Q1" s="198"/>
      <c r="R1" s="198"/>
      <c r="S1" s="199"/>
    </row>
    <row r="2" spans="1:19" ht="25.5" customHeight="1">
      <c r="A2" s="233" t="s">
        <v>235</v>
      </c>
      <c r="B2" s="234"/>
      <c r="C2" s="254"/>
      <c r="D2" s="254"/>
      <c r="E2" s="254"/>
      <c r="F2" s="254"/>
      <c r="G2" s="254"/>
      <c r="H2" s="254"/>
      <c r="I2" s="254"/>
      <c r="J2" s="254"/>
      <c r="K2" s="254"/>
      <c r="L2" s="254"/>
      <c r="M2" s="254"/>
      <c r="N2" s="254"/>
      <c r="O2" s="254"/>
      <c r="P2" s="254"/>
      <c r="Q2" s="254"/>
      <c r="R2" s="254"/>
      <c r="S2" s="255"/>
    </row>
    <row r="3" spans="1:19" ht="13.5" customHeight="1">
      <c r="A3" s="257"/>
      <c r="B3" s="179" t="s">
        <v>148</v>
      </c>
      <c r="C3" s="179"/>
      <c r="D3" s="179"/>
      <c r="E3" s="179"/>
      <c r="F3" s="179"/>
      <c r="G3" s="179"/>
      <c r="H3" s="179"/>
      <c r="I3" s="179"/>
      <c r="J3" s="179"/>
      <c r="K3" s="179"/>
      <c r="L3" s="179"/>
      <c r="M3" s="179"/>
      <c r="N3" s="179"/>
      <c r="O3" s="179"/>
      <c r="P3" s="179"/>
      <c r="Q3" s="179"/>
      <c r="R3" s="191" t="s">
        <v>149</v>
      </c>
      <c r="S3" s="194" t="s">
        <v>101</v>
      </c>
    </row>
    <row r="4" spans="1:19" ht="13.5" customHeight="1">
      <c r="A4" s="258"/>
      <c r="B4" s="188" t="s">
        <v>132</v>
      </c>
      <c r="C4" s="188" t="s">
        <v>150</v>
      </c>
      <c r="D4" s="188" t="s">
        <v>151</v>
      </c>
      <c r="E4" s="240" t="s">
        <v>246</v>
      </c>
      <c r="F4" s="139"/>
      <c r="G4" s="179" t="s">
        <v>152</v>
      </c>
      <c r="H4" s="179"/>
      <c r="I4" s="179"/>
      <c r="J4" s="179"/>
      <c r="K4" s="179"/>
      <c r="L4" s="179"/>
      <c r="M4" s="179"/>
      <c r="N4" s="179"/>
      <c r="O4" s="179"/>
      <c r="P4" s="179"/>
      <c r="Q4" s="179"/>
      <c r="R4" s="192"/>
      <c r="S4" s="222"/>
    </row>
    <row r="5" spans="1:19" ht="12.75" customHeight="1">
      <c r="A5" s="258"/>
      <c r="B5" s="188"/>
      <c r="C5" s="188"/>
      <c r="D5" s="188"/>
      <c r="E5" s="240"/>
      <c r="F5" s="144"/>
      <c r="G5" s="256" t="s">
        <v>153</v>
      </c>
      <c r="H5" s="256"/>
      <c r="I5" s="256"/>
      <c r="J5" s="256"/>
      <c r="K5" s="144"/>
      <c r="L5" s="256" t="s">
        <v>154</v>
      </c>
      <c r="M5" s="256"/>
      <c r="N5" s="256"/>
      <c r="O5" s="188" t="s">
        <v>155</v>
      </c>
      <c r="P5" s="188" t="s">
        <v>156</v>
      </c>
      <c r="Q5" s="188" t="s">
        <v>157</v>
      </c>
      <c r="R5" s="192"/>
      <c r="S5" s="222"/>
    </row>
    <row r="6" spans="1:19" ht="13.5" customHeight="1">
      <c r="A6" s="258"/>
      <c r="B6" s="188"/>
      <c r="C6" s="188"/>
      <c r="D6" s="188"/>
      <c r="E6" s="240"/>
      <c r="F6" s="148"/>
      <c r="G6" s="188" t="s">
        <v>158</v>
      </c>
      <c r="H6" s="188" t="s">
        <v>159</v>
      </c>
      <c r="I6" s="188" t="s">
        <v>157</v>
      </c>
      <c r="J6" s="188" t="s">
        <v>160</v>
      </c>
      <c r="K6" s="144"/>
      <c r="L6" s="188" t="s">
        <v>158</v>
      </c>
      <c r="M6" s="188" t="s">
        <v>161</v>
      </c>
      <c r="N6" s="188" t="s">
        <v>160</v>
      </c>
      <c r="O6" s="188"/>
      <c r="P6" s="188"/>
      <c r="Q6" s="188"/>
      <c r="R6" s="192"/>
      <c r="S6" s="222"/>
    </row>
    <row r="7" spans="1:19" ht="25.5" customHeight="1">
      <c r="A7" s="259"/>
      <c r="B7" s="190"/>
      <c r="C7" s="190"/>
      <c r="D7" s="190"/>
      <c r="E7" s="241"/>
      <c r="F7" s="140"/>
      <c r="G7" s="190"/>
      <c r="H7" s="190"/>
      <c r="I7" s="190"/>
      <c r="J7" s="190"/>
      <c r="K7" s="140"/>
      <c r="L7" s="190"/>
      <c r="M7" s="190"/>
      <c r="N7" s="190"/>
      <c r="O7" s="260"/>
      <c r="P7" s="189"/>
      <c r="Q7" s="260"/>
      <c r="R7" s="212"/>
      <c r="S7" s="219"/>
    </row>
    <row r="8" spans="1:19" ht="12.75" customHeight="1">
      <c r="A8" s="81"/>
      <c r="B8" s="83"/>
      <c r="C8" s="20"/>
      <c r="D8" s="20"/>
      <c r="E8" s="20"/>
      <c r="F8" s="20"/>
      <c r="G8" s="18"/>
      <c r="H8" s="18"/>
      <c r="I8" s="18"/>
      <c r="J8" s="18"/>
      <c r="K8" s="18"/>
      <c r="L8" s="18"/>
      <c r="M8" s="18"/>
      <c r="N8" s="18"/>
      <c r="O8" s="20"/>
      <c r="P8" s="28"/>
      <c r="Q8" s="20"/>
      <c r="R8" s="18"/>
      <c r="S8" s="38"/>
    </row>
    <row r="9" spans="1:19" ht="12.75" customHeight="1">
      <c r="A9" s="135" t="s">
        <v>48</v>
      </c>
      <c r="B9" s="136">
        <v>38.462235280907713</v>
      </c>
      <c r="C9" s="136">
        <v>55.832719866803167</v>
      </c>
      <c r="D9" s="136">
        <v>55.832719866803167</v>
      </c>
      <c r="E9" s="136">
        <v>43.783610753857204</v>
      </c>
      <c r="F9" s="136"/>
      <c r="G9" s="136">
        <v>7.1885797626253725</v>
      </c>
      <c r="H9" s="136">
        <v>0</v>
      </c>
      <c r="I9" s="136">
        <v>8.137515614417909</v>
      </c>
      <c r="J9" s="136">
        <v>2.0421237208882537</v>
      </c>
      <c r="K9" s="136"/>
      <c r="L9" s="136">
        <v>10.602742725461226</v>
      </c>
      <c r="M9" s="136">
        <v>1.552809671208065</v>
      </c>
      <c r="N9" s="136">
        <v>0</v>
      </c>
      <c r="O9" s="136">
        <v>0</v>
      </c>
      <c r="P9" s="136">
        <v>0</v>
      </c>
      <c r="Q9" s="136">
        <v>10.290710946588684</v>
      </c>
      <c r="R9" s="136">
        <v>17.643661513657818</v>
      </c>
      <c r="S9" s="137">
        <v>60.605045000000011</v>
      </c>
    </row>
    <row r="10" spans="1:19" ht="12.75" customHeight="1">
      <c r="A10" s="27"/>
      <c r="B10" s="4"/>
      <c r="C10" s="4"/>
      <c r="D10" s="4"/>
      <c r="E10" s="4"/>
      <c r="F10" s="4"/>
      <c r="G10" s="4"/>
      <c r="H10" s="4"/>
      <c r="I10" s="4"/>
      <c r="J10" s="4"/>
      <c r="K10" s="4"/>
      <c r="L10" s="4"/>
      <c r="M10" s="4"/>
      <c r="N10" s="4"/>
      <c r="O10" s="4"/>
      <c r="P10" s="4"/>
      <c r="Q10" s="4"/>
      <c r="R10" s="4"/>
      <c r="S10" s="17"/>
    </row>
    <row r="11" spans="1:19" ht="12.75" customHeight="1">
      <c r="A11" s="26" t="s">
        <v>224</v>
      </c>
      <c r="B11" s="4"/>
      <c r="C11" s="4"/>
      <c r="D11" s="4"/>
      <c r="E11" s="4"/>
      <c r="F11" s="4"/>
      <c r="G11" s="4"/>
      <c r="H11" s="4"/>
      <c r="I11" s="4"/>
      <c r="J11" s="4"/>
      <c r="K11" s="4"/>
      <c r="L11" s="4"/>
      <c r="M11" s="4"/>
      <c r="N11" s="4"/>
      <c r="O11" s="4"/>
      <c r="P11" s="4"/>
      <c r="Q11" s="4"/>
      <c r="R11" s="4"/>
      <c r="S11" s="17"/>
    </row>
    <row r="12" spans="1:19" ht="12.75" customHeight="1">
      <c r="A12" s="29" t="s">
        <v>225</v>
      </c>
      <c r="B12" s="4" t="s">
        <v>180</v>
      </c>
      <c r="C12" s="4" t="s">
        <v>180</v>
      </c>
      <c r="D12" s="4" t="s">
        <v>180</v>
      </c>
      <c r="E12" s="4" t="s">
        <v>180</v>
      </c>
      <c r="F12" s="4"/>
      <c r="G12" s="4" t="s">
        <v>180</v>
      </c>
      <c r="H12" s="4" t="s">
        <v>180</v>
      </c>
      <c r="I12" s="4" t="s">
        <v>180</v>
      </c>
      <c r="J12" s="4" t="s">
        <v>180</v>
      </c>
      <c r="K12" s="4"/>
      <c r="L12" s="4" t="s">
        <v>180</v>
      </c>
      <c r="M12" s="4" t="s">
        <v>180</v>
      </c>
      <c r="N12" s="4" t="s">
        <v>180</v>
      </c>
      <c r="O12" s="4" t="s">
        <v>180</v>
      </c>
      <c r="P12" s="4" t="s">
        <v>180</v>
      </c>
      <c r="Q12" s="4" t="s">
        <v>180</v>
      </c>
      <c r="R12" s="4" t="s">
        <v>180</v>
      </c>
      <c r="S12" s="17">
        <v>3.6676190000000002</v>
      </c>
    </row>
    <row r="13" spans="1:19" ht="12.75" customHeight="1">
      <c r="A13" s="29" t="s">
        <v>226</v>
      </c>
      <c r="B13" s="77">
        <v>38.009302614528217</v>
      </c>
      <c r="C13" s="77">
        <v>51.105952578899014</v>
      </c>
      <c r="D13" s="77">
        <v>51.105952578899014</v>
      </c>
      <c r="E13" s="77">
        <v>33.469149776079611</v>
      </c>
      <c r="F13" s="77"/>
      <c r="G13" s="77">
        <v>9.662396821856273</v>
      </c>
      <c r="H13" s="77">
        <v>0</v>
      </c>
      <c r="I13" s="77">
        <v>12.863781219945428</v>
      </c>
      <c r="J13" s="77">
        <v>0</v>
      </c>
      <c r="K13" s="77"/>
      <c r="L13" s="77">
        <v>12.980207242216281</v>
      </c>
      <c r="M13" s="77">
        <v>5.2386477391669661</v>
      </c>
      <c r="N13" s="77">
        <v>0</v>
      </c>
      <c r="O13" s="77">
        <v>0</v>
      </c>
      <c r="P13" s="77">
        <v>0</v>
      </c>
      <c r="Q13" s="77">
        <v>0</v>
      </c>
      <c r="R13" s="77">
        <v>17.054706091232461</v>
      </c>
      <c r="S13" s="17">
        <v>17.964197000000002</v>
      </c>
    </row>
    <row r="14" spans="1:19" ht="12.75" customHeight="1">
      <c r="A14" s="29" t="s">
        <v>227</v>
      </c>
      <c r="B14" s="4" t="s">
        <v>180</v>
      </c>
      <c r="C14" s="4" t="s">
        <v>180</v>
      </c>
      <c r="D14" s="4" t="s">
        <v>180</v>
      </c>
      <c r="E14" s="4" t="s">
        <v>180</v>
      </c>
      <c r="F14" s="4"/>
      <c r="G14" s="4" t="s">
        <v>180</v>
      </c>
      <c r="H14" s="4" t="s">
        <v>180</v>
      </c>
      <c r="I14" s="4" t="s">
        <v>180</v>
      </c>
      <c r="J14" s="4" t="s">
        <v>180</v>
      </c>
      <c r="K14" s="4"/>
      <c r="L14" s="4" t="s">
        <v>180</v>
      </c>
      <c r="M14" s="4" t="s">
        <v>180</v>
      </c>
      <c r="N14" s="4" t="s">
        <v>180</v>
      </c>
      <c r="O14" s="4" t="s">
        <v>180</v>
      </c>
      <c r="P14" s="4" t="s">
        <v>180</v>
      </c>
      <c r="Q14" s="4" t="s">
        <v>180</v>
      </c>
      <c r="R14" s="4" t="s">
        <v>180</v>
      </c>
      <c r="S14" s="17">
        <v>38.973228999999996</v>
      </c>
    </row>
    <row r="15" spans="1:19" ht="12.75" customHeight="1">
      <c r="A15" s="26" t="s">
        <v>49</v>
      </c>
      <c r="B15" s="4"/>
      <c r="C15" s="4"/>
      <c r="D15" s="4"/>
      <c r="E15" s="4"/>
      <c r="F15" s="4"/>
      <c r="G15" s="4"/>
      <c r="H15" s="4"/>
      <c r="I15" s="4"/>
      <c r="J15" s="4"/>
      <c r="K15" s="4"/>
      <c r="L15" s="4"/>
      <c r="M15" s="4"/>
      <c r="N15" s="4"/>
      <c r="O15" s="4"/>
      <c r="P15" s="4"/>
      <c r="Q15" s="4"/>
      <c r="R15" s="4"/>
      <c r="S15" s="17"/>
    </row>
    <row r="16" spans="1:19" ht="12.75" customHeight="1">
      <c r="A16" s="29" t="s">
        <v>50</v>
      </c>
      <c r="B16" s="77">
        <v>33.642714944969327</v>
      </c>
      <c r="C16" s="77">
        <v>40.713001786545149</v>
      </c>
      <c r="D16" s="77">
        <v>40.713001786545149</v>
      </c>
      <c r="E16" s="77">
        <v>26.26804055831149</v>
      </c>
      <c r="F16" s="77"/>
      <c r="G16" s="77">
        <v>5.2814140275499657</v>
      </c>
      <c r="H16" s="77">
        <v>0</v>
      </c>
      <c r="I16" s="77">
        <v>3.722440694039749</v>
      </c>
      <c r="J16" s="77">
        <v>3.7657229422508625</v>
      </c>
      <c r="K16" s="77"/>
      <c r="L16" s="77">
        <v>19.551700577027674</v>
      </c>
      <c r="M16" s="77">
        <v>2.8634166206510683</v>
      </c>
      <c r="N16" s="77">
        <v>0</v>
      </c>
      <c r="O16" s="77">
        <v>0</v>
      </c>
      <c r="P16" s="77">
        <v>0</v>
      </c>
      <c r="Q16" s="77">
        <v>18.976306825712474</v>
      </c>
      <c r="R16" s="77">
        <v>16.639181044486911</v>
      </c>
      <c r="S16" s="17">
        <v>32.865668000000007</v>
      </c>
    </row>
    <row r="17" spans="1:19" ht="12.75" customHeight="1">
      <c r="A17" s="29" t="s">
        <v>51</v>
      </c>
      <c r="B17" s="78" t="s">
        <v>180</v>
      </c>
      <c r="C17" s="4" t="s">
        <v>180</v>
      </c>
      <c r="D17" s="4" t="s">
        <v>180</v>
      </c>
      <c r="E17" s="4" t="s">
        <v>180</v>
      </c>
      <c r="F17" s="4"/>
      <c r="G17" s="4" t="s">
        <v>180</v>
      </c>
      <c r="H17" s="4" t="s">
        <v>180</v>
      </c>
      <c r="I17" s="4" t="s">
        <v>180</v>
      </c>
      <c r="J17" s="4" t="s">
        <v>180</v>
      </c>
      <c r="K17" s="4"/>
      <c r="L17" s="4" t="s">
        <v>180</v>
      </c>
      <c r="M17" s="4" t="s">
        <v>180</v>
      </c>
      <c r="N17" s="4" t="s">
        <v>180</v>
      </c>
      <c r="O17" s="4" t="s">
        <v>180</v>
      </c>
      <c r="P17" s="4" t="s">
        <v>180</v>
      </c>
      <c r="Q17" s="4" t="s">
        <v>180</v>
      </c>
      <c r="R17" s="4" t="s">
        <v>180</v>
      </c>
      <c r="S17" s="17">
        <v>27.739377000000005</v>
      </c>
    </row>
    <row r="18" spans="1:19" ht="12.75" customHeight="1">
      <c r="A18" s="26" t="s">
        <v>52</v>
      </c>
      <c r="B18" s="4"/>
      <c r="C18" s="4"/>
      <c r="D18" s="4"/>
      <c r="E18" s="4"/>
      <c r="F18" s="4"/>
      <c r="G18" s="4"/>
      <c r="H18" s="4"/>
      <c r="I18" s="4"/>
      <c r="J18" s="4"/>
      <c r="K18" s="4"/>
      <c r="L18" s="4"/>
      <c r="M18" s="4"/>
      <c r="N18" s="4"/>
      <c r="O18" s="4"/>
      <c r="P18" s="4"/>
      <c r="Q18" s="4"/>
      <c r="R18" s="4"/>
      <c r="S18" s="17"/>
    </row>
    <row r="19" spans="1:19" ht="12.75" customHeight="1">
      <c r="A19" s="29" t="s">
        <v>53</v>
      </c>
      <c r="B19" s="4">
        <v>39.648899930489648</v>
      </c>
      <c r="C19" s="4">
        <v>57.750188907042819</v>
      </c>
      <c r="D19" s="4">
        <v>57.750188907042819</v>
      </c>
      <c r="E19" s="4">
        <v>45.194154279168799</v>
      </c>
      <c r="F19" s="4"/>
      <c r="G19" s="4">
        <v>5.3334958554621856</v>
      </c>
      <c r="H19" s="4">
        <v>0</v>
      </c>
      <c r="I19" s="4">
        <v>6.8617351757964302</v>
      </c>
      <c r="J19" s="4">
        <v>2.1280391698276118</v>
      </c>
      <c r="K19" s="4"/>
      <c r="L19" s="4">
        <v>11.048817266356471</v>
      </c>
      <c r="M19" s="4">
        <v>0</v>
      </c>
      <c r="N19" s="4">
        <v>0</v>
      </c>
      <c r="O19" s="4">
        <v>0</v>
      </c>
      <c r="P19" s="4">
        <v>0</v>
      </c>
      <c r="Q19" s="4">
        <v>10.72365780570297</v>
      </c>
      <c r="R19" s="4">
        <v>16.767820013241806</v>
      </c>
      <c r="S19" s="17">
        <v>58.158234000000014</v>
      </c>
    </row>
    <row r="20" spans="1:19" ht="12.75" customHeight="1">
      <c r="A20" s="29" t="s">
        <v>54</v>
      </c>
      <c r="B20" s="4" t="s">
        <v>180</v>
      </c>
      <c r="C20" s="4" t="s">
        <v>180</v>
      </c>
      <c r="D20" s="4" t="s">
        <v>180</v>
      </c>
      <c r="E20" s="4" t="s">
        <v>180</v>
      </c>
      <c r="F20" s="4"/>
      <c r="G20" s="4" t="s">
        <v>180</v>
      </c>
      <c r="H20" s="4" t="s">
        <v>180</v>
      </c>
      <c r="I20" s="4" t="s">
        <v>180</v>
      </c>
      <c r="J20" s="4" t="s">
        <v>180</v>
      </c>
      <c r="K20" s="4"/>
      <c r="L20" s="4" t="s">
        <v>180</v>
      </c>
      <c r="M20" s="4" t="s">
        <v>180</v>
      </c>
      <c r="N20" s="4" t="s">
        <v>180</v>
      </c>
      <c r="O20" s="4" t="s">
        <v>180</v>
      </c>
      <c r="P20" s="4" t="s">
        <v>180</v>
      </c>
      <c r="Q20" s="4" t="s">
        <v>180</v>
      </c>
      <c r="R20" s="4" t="s">
        <v>180</v>
      </c>
      <c r="S20" s="17">
        <v>2.4468109999999998</v>
      </c>
    </row>
    <row r="21" spans="1:19" ht="12.75" customHeight="1">
      <c r="A21" s="26" t="s">
        <v>92</v>
      </c>
      <c r="B21" s="4"/>
      <c r="C21" s="4"/>
      <c r="D21" s="4"/>
      <c r="E21" s="4"/>
      <c r="F21" s="4"/>
      <c r="G21" s="4"/>
      <c r="H21" s="4"/>
      <c r="I21" s="4"/>
      <c r="J21" s="4"/>
      <c r="K21" s="4"/>
      <c r="L21" s="4"/>
      <c r="M21" s="4"/>
      <c r="N21" s="4"/>
      <c r="O21" s="4"/>
      <c r="P21" s="4"/>
      <c r="Q21" s="4"/>
      <c r="R21" s="4"/>
      <c r="S21" s="17"/>
    </row>
    <row r="22" spans="1:19" ht="12.75" customHeight="1">
      <c r="A22" s="30" t="s">
        <v>93</v>
      </c>
      <c r="B22" s="4" t="s">
        <v>180</v>
      </c>
      <c r="C22" s="4" t="s">
        <v>180</v>
      </c>
      <c r="D22" s="4" t="s">
        <v>180</v>
      </c>
      <c r="E22" s="4" t="s">
        <v>180</v>
      </c>
      <c r="F22" s="4"/>
      <c r="G22" s="4" t="s">
        <v>180</v>
      </c>
      <c r="H22" s="4" t="s">
        <v>180</v>
      </c>
      <c r="I22" s="4" t="s">
        <v>180</v>
      </c>
      <c r="J22" s="4" t="s">
        <v>180</v>
      </c>
      <c r="K22" s="4"/>
      <c r="L22" s="4" t="s">
        <v>180</v>
      </c>
      <c r="M22" s="4" t="s">
        <v>180</v>
      </c>
      <c r="N22" s="4" t="s">
        <v>180</v>
      </c>
      <c r="O22" s="4" t="s">
        <v>180</v>
      </c>
      <c r="P22" s="4" t="s">
        <v>180</v>
      </c>
      <c r="Q22" s="4" t="s">
        <v>180</v>
      </c>
      <c r="R22" s="4" t="s">
        <v>180</v>
      </c>
      <c r="S22" s="17">
        <v>11.214289000000001</v>
      </c>
    </row>
    <row r="23" spans="1:19" ht="12.75" customHeight="1">
      <c r="A23" s="30" t="s">
        <v>94</v>
      </c>
      <c r="B23" s="4" t="s">
        <v>180</v>
      </c>
      <c r="C23" s="4" t="s">
        <v>180</v>
      </c>
      <c r="D23" s="4" t="s">
        <v>180</v>
      </c>
      <c r="E23" s="4" t="s">
        <v>180</v>
      </c>
      <c r="F23" s="4"/>
      <c r="G23" s="4" t="s">
        <v>180</v>
      </c>
      <c r="H23" s="4" t="s">
        <v>180</v>
      </c>
      <c r="I23" s="4" t="s">
        <v>180</v>
      </c>
      <c r="J23" s="4" t="s">
        <v>180</v>
      </c>
      <c r="K23" s="4"/>
      <c r="L23" s="4" t="s">
        <v>180</v>
      </c>
      <c r="M23" s="4" t="s">
        <v>180</v>
      </c>
      <c r="N23" s="4" t="s">
        <v>180</v>
      </c>
      <c r="O23" s="4" t="s">
        <v>180</v>
      </c>
      <c r="P23" s="4" t="s">
        <v>180</v>
      </c>
      <c r="Q23" s="4" t="s">
        <v>180</v>
      </c>
      <c r="R23" s="4" t="s">
        <v>180</v>
      </c>
      <c r="S23" s="17">
        <v>21.305606000000001</v>
      </c>
    </row>
    <row r="24" spans="1:19" ht="12.75" customHeight="1">
      <c r="A24" s="30" t="s">
        <v>95</v>
      </c>
      <c r="B24" s="4" t="s">
        <v>180</v>
      </c>
      <c r="C24" s="4" t="s">
        <v>180</v>
      </c>
      <c r="D24" s="4" t="s">
        <v>180</v>
      </c>
      <c r="E24" s="4" t="s">
        <v>180</v>
      </c>
      <c r="F24" s="4"/>
      <c r="G24" s="4" t="s">
        <v>180</v>
      </c>
      <c r="H24" s="4" t="s">
        <v>180</v>
      </c>
      <c r="I24" s="4" t="s">
        <v>180</v>
      </c>
      <c r="J24" s="4" t="s">
        <v>180</v>
      </c>
      <c r="K24" s="4"/>
      <c r="L24" s="4" t="s">
        <v>180</v>
      </c>
      <c r="M24" s="4" t="s">
        <v>180</v>
      </c>
      <c r="N24" s="4" t="s">
        <v>180</v>
      </c>
      <c r="O24" s="4" t="s">
        <v>180</v>
      </c>
      <c r="P24" s="4" t="s">
        <v>180</v>
      </c>
      <c r="Q24" s="4" t="s">
        <v>180</v>
      </c>
      <c r="R24" s="4" t="s">
        <v>180</v>
      </c>
      <c r="S24" s="17">
        <v>17.350263999999999</v>
      </c>
    </row>
    <row r="25" spans="1:19" ht="12.75" customHeight="1">
      <c r="A25" s="30" t="s">
        <v>96</v>
      </c>
      <c r="B25" s="4" t="s">
        <v>180</v>
      </c>
      <c r="C25" s="4" t="s">
        <v>180</v>
      </c>
      <c r="D25" s="4" t="s">
        <v>180</v>
      </c>
      <c r="E25" s="4" t="s">
        <v>180</v>
      </c>
      <c r="F25" s="4"/>
      <c r="G25" s="4" t="s">
        <v>180</v>
      </c>
      <c r="H25" s="4" t="s">
        <v>180</v>
      </c>
      <c r="I25" s="4" t="s">
        <v>180</v>
      </c>
      <c r="J25" s="4" t="s">
        <v>180</v>
      </c>
      <c r="K25" s="4"/>
      <c r="L25" s="4" t="s">
        <v>180</v>
      </c>
      <c r="M25" s="4" t="s">
        <v>180</v>
      </c>
      <c r="N25" s="4" t="s">
        <v>180</v>
      </c>
      <c r="O25" s="4" t="s">
        <v>180</v>
      </c>
      <c r="P25" s="4" t="s">
        <v>180</v>
      </c>
      <c r="Q25" s="4" t="s">
        <v>180</v>
      </c>
      <c r="R25" s="4" t="s">
        <v>180</v>
      </c>
      <c r="S25" s="17">
        <v>2.8479249999999996</v>
      </c>
    </row>
    <row r="26" spans="1:19" ht="12.75" customHeight="1">
      <c r="A26" s="30" t="s">
        <v>97</v>
      </c>
      <c r="B26" s="4" t="s">
        <v>180</v>
      </c>
      <c r="C26" s="4" t="s">
        <v>180</v>
      </c>
      <c r="D26" s="4" t="s">
        <v>180</v>
      </c>
      <c r="E26" s="4" t="s">
        <v>180</v>
      </c>
      <c r="F26" s="4"/>
      <c r="G26" s="4" t="s">
        <v>180</v>
      </c>
      <c r="H26" s="4" t="s">
        <v>180</v>
      </c>
      <c r="I26" s="4" t="s">
        <v>180</v>
      </c>
      <c r="J26" s="4" t="s">
        <v>180</v>
      </c>
      <c r="K26" s="4"/>
      <c r="L26" s="4" t="s">
        <v>180</v>
      </c>
      <c r="M26" s="4" t="s">
        <v>180</v>
      </c>
      <c r="N26" s="4" t="s">
        <v>180</v>
      </c>
      <c r="O26" s="4" t="s">
        <v>180</v>
      </c>
      <c r="P26" s="4" t="s">
        <v>180</v>
      </c>
      <c r="Q26" s="4" t="s">
        <v>180</v>
      </c>
      <c r="R26" s="4" t="s">
        <v>180</v>
      </c>
      <c r="S26" s="17">
        <v>7.8869610000000003</v>
      </c>
    </row>
    <row r="27" spans="1:19" ht="12.75" customHeight="1">
      <c r="A27" s="26" t="s">
        <v>55</v>
      </c>
      <c r="B27" s="4"/>
      <c r="C27" s="4"/>
      <c r="D27" s="4"/>
      <c r="E27" s="4"/>
      <c r="F27" s="4"/>
      <c r="G27" s="4"/>
      <c r="H27" s="4"/>
      <c r="I27" s="4"/>
      <c r="J27" s="4"/>
      <c r="K27" s="4"/>
      <c r="L27" s="4"/>
      <c r="M27" s="4"/>
      <c r="N27" s="4"/>
      <c r="O27" s="4"/>
      <c r="P27" s="4"/>
      <c r="Q27" s="4"/>
      <c r="R27" s="4"/>
      <c r="S27" s="17"/>
    </row>
    <row r="28" spans="1:19" ht="12.75" customHeight="1">
      <c r="A28" s="29" t="s">
        <v>47</v>
      </c>
      <c r="B28" s="4" t="s">
        <v>180</v>
      </c>
      <c r="C28" s="4" t="s">
        <v>180</v>
      </c>
      <c r="D28" s="4" t="s">
        <v>180</v>
      </c>
      <c r="E28" s="4" t="s">
        <v>180</v>
      </c>
      <c r="F28" s="4"/>
      <c r="G28" s="4" t="s">
        <v>180</v>
      </c>
      <c r="H28" s="4" t="s">
        <v>180</v>
      </c>
      <c r="I28" s="4" t="s">
        <v>180</v>
      </c>
      <c r="J28" s="4" t="s">
        <v>180</v>
      </c>
      <c r="K28" s="4"/>
      <c r="L28" s="4" t="s">
        <v>180</v>
      </c>
      <c r="M28" s="4" t="s">
        <v>180</v>
      </c>
      <c r="N28" s="4" t="s">
        <v>180</v>
      </c>
      <c r="O28" s="4" t="s">
        <v>180</v>
      </c>
      <c r="P28" s="4" t="s">
        <v>180</v>
      </c>
      <c r="Q28" s="4" t="s">
        <v>180</v>
      </c>
      <c r="R28" s="4" t="s">
        <v>180</v>
      </c>
      <c r="S28" s="17">
        <v>0.31369399999999997</v>
      </c>
    </row>
    <row r="29" spans="1:19" ht="12.75" customHeight="1">
      <c r="A29" s="29" t="s">
        <v>109</v>
      </c>
      <c r="B29" s="4" t="s">
        <v>180</v>
      </c>
      <c r="C29" s="4" t="s">
        <v>180</v>
      </c>
      <c r="D29" s="4" t="s">
        <v>180</v>
      </c>
      <c r="E29" s="4" t="s">
        <v>180</v>
      </c>
      <c r="F29" s="4"/>
      <c r="G29" s="4" t="s">
        <v>180</v>
      </c>
      <c r="H29" s="4" t="s">
        <v>180</v>
      </c>
      <c r="I29" s="4" t="s">
        <v>180</v>
      </c>
      <c r="J29" s="4" t="s">
        <v>180</v>
      </c>
      <c r="K29" s="4"/>
      <c r="L29" s="4" t="s">
        <v>180</v>
      </c>
      <c r="M29" s="4" t="s">
        <v>180</v>
      </c>
      <c r="N29" s="4" t="s">
        <v>180</v>
      </c>
      <c r="O29" s="4" t="s">
        <v>180</v>
      </c>
      <c r="P29" s="4" t="s">
        <v>180</v>
      </c>
      <c r="Q29" s="4" t="s">
        <v>180</v>
      </c>
      <c r="R29" s="4" t="s">
        <v>180</v>
      </c>
      <c r="S29" s="17">
        <v>8.2712370000000011</v>
      </c>
    </row>
    <row r="30" spans="1:19" ht="12.75" customHeight="1">
      <c r="A30" s="29" t="s">
        <v>57</v>
      </c>
      <c r="B30" s="77">
        <v>25.74398330886493</v>
      </c>
      <c r="C30" s="77">
        <v>56.250479447759822</v>
      </c>
      <c r="D30" s="77">
        <v>56.250479447759822</v>
      </c>
      <c r="E30" s="77">
        <v>48.997563256765012</v>
      </c>
      <c r="F30" s="77"/>
      <c r="G30" s="77">
        <v>4.5059866924788716</v>
      </c>
      <c r="H30" s="77">
        <v>0</v>
      </c>
      <c r="I30" s="77">
        <v>6.4276529212987681</v>
      </c>
      <c r="J30" s="77">
        <v>3.9215460123935739</v>
      </c>
      <c r="K30" s="77"/>
      <c r="L30" s="77">
        <v>11.841533457159848</v>
      </c>
      <c r="M30" s="77">
        <v>2.9819028650641584</v>
      </c>
      <c r="N30" s="77">
        <v>0</v>
      </c>
      <c r="O30" s="77">
        <v>0</v>
      </c>
      <c r="P30" s="77">
        <v>0</v>
      </c>
      <c r="Q30" s="77">
        <v>5.0749456261483967</v>
      </c>
      <c r="R30" s="77">
        <v>14.421503442343816</v>
      </c>
      <c r="S30" s="17">
        <v>31.559747000000002</v>
      </c>
    </row>
    <row r="31" spans="1:19" ht="12.75" customHeight="1">
      <c r="A31" s="29" t="s">
        <v>58</v>
      </c>
      <c r="B31" s="4" t="s">
        <v>180</v>
      </c>
      <c r="C31" s="4" t="s">
        <v>180</v>
      </c>
      <c r="D31" s="4" t="s">
        <v>180</v>
      </c>
      <c r="E31" s="4" t="s">
        <v>180</v>
      </c>
      <c r="F31" s="4"/>
      <c r="G31" s="4" t="s">
        <v>180</v>
      </c>
      <c r="H31" s="4" t="s">
        <v>180</v>
      </c>
      <c r="I31" s="4" t="s">
        <v>180</v>
      </c>
      <c r="J31" s="4" t="s">
        <v>180</v>
      </c>
      <c r="K31" s="4"/>
      <c r="L31" s="4" t="s">
        <v>180</v>
      </c>
      <c r="M31" s="4" t="s">
        <v>180</v>
      </c>
      <c r="N31" s="4" t="s">
        <v>180</v>
      </c>
      <c r="O31" s="4" t="s">
        <v>180</v>
      </c>
      <c r="P31" s="4" t="s">
        <v>180</v>
      </c>
      <c r="Q31" s="4" t="s">
        <v>180</v>
      </c>
      <c r="R31" s="4" t="s">
        <v>180</v>
      </c>
      <c r="S31" s="17">
        <v>20.460367000000002</v>
      </c>
    </row>
    <row r="32" spans="1:19" ht="12.75" customHeight="1">
      <c r="A32" s="26" t="s">
        <v>60</v>
      </c>
      <c r="B32" s="4"/>
      <c r="C32" s="4"/>
      <c r="D32" s="4"/>
      <c r="E32" s="4"/>
      <c r="F32" s="4"/>
      <c r="G32" s="4"/>
      <c r="H32" s="4"/>
      <c r="I32" s="4"/>
      <c r="J32" s="4"/>
      <c r="K32" s="4"/>
      <c r="L32" s="4"/>
      <c r="M32" s="4"/>
      <c r="N32" s="4"/>
      <c r="O32" s="4"/>
      <c r="P32" s="4"/>
      <c r="Q32" s="4"/>
      <c r="R32" s="4"/>
      <c r="S32" s="17"/>
    </row>
    <row r="33" spans="1:19" ht="12.75" customHeight="1">
      <c r="A33" s="29" t="s">
        <v>61</v>
      </c>
      <c r="B33" s="4" t="s">
        <v>180</v>
      </c>
      <c r="C33" s="4" t="s">
        <v>180</v>
      </c>
      <c r="D33" s="4" t="s">
        <v>180</v>
      </c>
      <c r="E33" s="4" t="s">
        <v>180</v>
      </c>
      <c r="F33" s="4"/>
      <c r="G33" s="4" t="s">
        <v>180</v>
      </c>
      <c r="H33" s="4" t="s">
        <v>180</v>
      </c>
      <c r="I33" s="4" t="s">
        <v>180</v>
      </c>
      <c r="J33" s="4" t="s">
        <v>180</v>
      </c>
      <c r="K33" s="4"/>
      <c r="L33" s="4" t="s">
        <v>180</v>
      </c>
      <c r="M33" s="4" t="s">
        <v>180</v>
      </c>
      <c r="N33" s="4" t="s">
        <v>180</v>
      </c>
      <c r="O33" s="4" t="s">
        <v>180</v>
      </c>
      <c r="P33" s="4" t="s">
        <v>180</v>
      </c>
      <c r="Q33" s="4" t="s">
        <v>180</v>
      </c>
      <c r="R33" s="4" t="s">
        <v>180</v>
      </c>
      <c r="S33" s="17">
        <v>16.495173000000001</v>
      </c>
    </row>
    <row r="34" spans="1:19" ht="12.75" customHeight="1">
      <c r="A34" s="29" t="s">
        <v>62</v>
      </c>
      <c r="B34" s="4" t="s">
        <v>180</v>
      </c>
      <c r="C34" s="4" t="s">
        <v>180</v>
      </c>
      <c r="D34" s="4" t="s">
        <v>180</v>
      </c>
      <c r="E34" s="4" t="s">
        <v>180</v>
      </c>
      <c r="F34" s="4"/>
      <c r="G34" s="4" t="s">
        <v>180</v>
      </c>
      <c r="H34" s="4" t="s">
        <v>180</v>
      </c>
      <c r="I34" s="4" t="s">
        <v>180</v>
      </c>
      <c r="J34" s="4" t="s">
        <v>180</v>
      </c>
      <c r="K34" s="4"/>
      <c r="L34" s="4" t="s">
        <v>180</v>
      </c>
      <c r="M34" s="4" t="s">
        <v>180</v>
      </c>
      <c r="N34" s="4" t="s">
        <v>180</v>
      </c>
      <c r="O34" s="4" t="s">
        <v>180</v>
      </c>
      <c r="P34" s="4" t="s">
        <v>180</v>
      </c>
      <c r="Q34" s="4" t="s">
        <v>180</v>
      </c>
      <c r="R34" s="4" t="s">
        <v>180</v>
      </c>
      <c r="S34" s="17">
        <v>11.373189</v>
      </c>
    </row>
    <row r="35" spans="1:19" ht="12.75" customHeight="1">
      <c r="A35" s="29" t="s">
        <v>63</v>
      </c>
      <c r="B35" s="4" t="s">
        <v>180</v>
      </c>
      <c r="C35" s="4" t="s">
        <v>180</v>
      </c>
      <c r="D35" s="4" t="s">
        <v>180</v>
      </c>
      <c r="E35" s="4" t="s">
        <v>180</v>
      </c>
      <c r="F35" s="4"/>
      <c r="G35" s="4" t="s">
        <v>180</v>
      </c>
      <c r="H35" s="4" t="s">
        <v>180</v>
      </c>
      <c r="I35" s="4" t="s">
        <v>180</v>
      </c>
      <c r="J35" s="4" t="s">
        <v>180</v>
      </c>
      <c r="K35" s="4"/>
      <c r="L35" s="4" t="s">
        <v>180</v>
      </c>
      <c r="M35" s="4" t="s">
        <v>180</v>
      </c>
      <c r="N35" s="4" t="s">
        <v>180</v>
      </c>
      <c r="O35" s="4" t="s">
        <v>180</v>
      </c>
      <c r="P35" s="4" t="s">
        <v>180</v>
      </c>
      <c r="Q35" s="4" t="s">
        <v>180</v>
      </c>
      <c r="R35" s="4" t="s">
        <v>180</v>
      </c>
      <c r="S35" s="17">
        <v>13.637025999999999</v>
      </c>
    </row>
    <row r="36" spans="1:19" ht="12.75" customHeight="1">
      <c r="A36" s="29" t="s">
        <v>64</v>
      </c>
      <c r="B36" s="4" t="s">
        <v>180</v>
      </c>
      <c r="C36" s="4" t="s">
        <v>180</v>
      </c>
      <c r="D36" s="4" t="s">
        <v>180</v>
      </c>
      <c r="E36" s="4" t="s">
        <v>180</v>
      </c>
      <c r="F36" s="4"/>
      <c r="G36" s="4" t="s">
        <v>180</v>
      </c>
      <c r="H36" s="4" t="s">
        <v>180</v>
      </c>
      <c r="I36" s="4" t="s">
        <v>180</v>
      </c>
      <c r="J36" s="4" t="s">
        <v>180</v>
      </c>
      <c r="K36" s="4"/>
      <c r="L36" s="4" t="s">
        <v>180</v>
      </c>
      <c r="M36" s="4" t="s">
        <v>180</v>
      </c>
      <c r="N36" s="4" t="s">
        <v>180</v>
      </c>
      <c r="O36" s="4" t="s">
        <v>180</v>
      </c>
      <c r="P36" s="4" t="s">
        <v>180</v>
      </c>
      <c r="Q36" s="4" t="s">
        <v>180</v>
      </c>
      <c r="R36" s="4" t="s">
        <v>180</v>
      </c>
      <c r="S36" s="17">
        <v>7.6500590000000006</v>
      </c>
    </row>
    <row r="37" spans="1:19" ht="12.75" customHeight="1">
      <c r="A37" s="29" t="s">
        <v>65</v>
      </c>
      <c r="B37" s="4" t="s">
        <v>180</v>
      </c>
      <c r="C37" s="4" t="s">
        <v>180</v>
      </c>
      <c r="D37" s="4" t="s">
        <v>180</v>
      </c>
      <c r="E37" s="4" t="s">
        <v>180</v>
      </c>
      <c r="F37" s="4"/>
      <c r="G37" s="4" t="s">
        <v>180</v>
      </c>
      <c r="H37" s="4" t="s">
        <v>180</v>
      </c>
      <c r="I37" s="4" t="s">
        <v>180</v>
      </c>
      <c r="J37" s="4" t="s">
        <v>180</v>
      </c>
      <c r="K37" s="4"/>
      <c r="L37" s="4" t="s">
        <v>180</v>
      </c>
      <c r="M37" s="4" t="s">
        <v>180</v>
      </c>
      <c r="N37" s="4" t="s">
        <v>180</v>
      </c>
      <c r="O37" s="4" t="s">
        <v>180</v>
      </c>
      <c r="P37" s="4" t="s">
        <v>180</v>
      </c>
      <c r="Q37" s="4" t="s">
        <v>180</v>
      </c>
      <c r="R37" s="4" t="s">
        <v>180</v>
      </c>
      <c r="S37" s="17">
        <v>11.449598000000002</v>
      </c>
    </row>
    <row r="38" spans="1:19" ht="12.75" customHeight="1">
      <c r="A38" s="26" t="s">
        <v>66</v>
      </c>
      <c r="B38" s="4"/>
      <c r="C38" s="4"/>
      <c r="D38" s="4"/>
      <c r="E38" s="4"/>
      <c r="F38" s="4"/>
      <c r="G38" s="4"/>
      <c r="H38" s="4"/>
      <c r="I38" s="4"/>
      <c r="J38" s="4"/>
      <c r="K38" s="4"/>
      <c r="L38" s="4"/>
      <c r="M38" s="4"/>
      <c r="N38" s="4"/>
      <c r="O38" s="4"/>
      <c r="P38" s="4"/>
      <c r="Q38" s="4"/>
      <c r="R38" s="4"/>
      <c r="S38" s="17"/>
    </row>
    <row r="39" spans="1:19" ht="12.75" customHeight="1">
      <c r="A39" s="29" t="s">
        <v>67</v>
      </c>
      <c r="B39" s="4" t="s">
        <v>180</v>
      </c>
      <c r="C39" s="4" t="s">
        <v>180</v>
      </c>
      <c r="D39" s="4" t="s">
        <v>180</v>
      </c>
      <c r="E39" s="4" t="s">
        <v>180</v>
      </c>
      <c r="F39" s="4"/>
      <c r="G39" s="4" t="s">
        <v>180</v>
      </c>
      <c r="H39" s="4" t="s">
        <v>180</v>
      </c>
      <c r="I39" s="4" t="s">
        <v>180</v>
      </c>
      <c r="J39" s="4" t="s">
        <v>180</v>
      </c>
      <c r="K39" s="4"/>
      <c r="L39" s="4" t="s">
        <v>180</v>
      </c>
      <c r="M39" s="4" t="s">
        <v>180</v>
      </c>
      <c r="N39" s="4" t="s">
        <v>180</v>
      </c>
      <c r="O39" s="4" t="s">
        <v>180</v>
      </c>
      <c r="P39" s="4" t="s">
        <v>180</v>
      </c>
      <c r="Q39" s="4" t="s">
        <v>180</v>
      </c>
      <c r="R39" s="4" t="s">
        <v>180</v>
      </c>
      <c r="S39" s="17">
        <v>0.61693100000000001</v>
      </c>
    </row>
    <row r="40" spans="1:19" ht="12.75" customHeight="1">
      <c r="A40" s="29" t="s">
        <v>68</v>
      </c>
      <c r="B40" s="4" t="s">
        <v>180</v>
      </c>
      <c r="C40" s="4" t="s">
        <v>180</v>
      </c>
      <c r="D40" s="4" t="s">
        <v>180</v>
      </c>
      <c r="E40" s="4" t="s">
        <v>180</v>
      </c>
      <c r="F40" s="4"/>
      <c r="G40" s="4" t="s">
        <v>180</v>
      </c>
      <c r="H40" s="4" t="s">
        <v>180</v>
      </c>
      <c r="I40" s="4" t="s">
        <v>180</v>
      </c>
      <c r="J40" s="4" t="s">
        <v>180</v>
      </c>
      <c r="K40" s="4"/>
      <c r="L40" s="4" t="s">
        <v>180</v>
      </c>
      <c r="M40" s="4" t="s">
        <v>180</v>
      </c>
      <c r="N40" s="4" t="s">
        <v>180</v>
      </c>
      <c r="O40" s="4" t="s">
        <v>180</v>
      </c>
      <c r="P40" s="4" t="s">
        <v>180</v>
      </c>
      <c r="Q40" s="4" t="s">
        <v>180</v>
      </c>
      <c r="R40" s="4" t="s">
        <v>180</v>
      </c>
      <c r="S40" s="17">
        <v>19.564641999999996</v>
      </c>
    </row>
    <row r="41" spans="1:19" ht="12.75" customHeight="1">
      <c r="A41" s="29" t="s">
        <v>69</v>
      </c>
      <c r="B41" s="77">
        <v>21.161734137543807</v>
      </c>
      <c r="C41" s="77">
        <v>58.633211357436309</v>
      </c>
      <c r="D41" s="77">
        <v>58.633211357436309</v>
      </c>
      <c r="E41" s="77">
        <v>46.719872161187155</v>
      </c>
      <c r="F41" s="77"/>
      <c r="G41" s="77">
        <v>2.2462667158606631</v>
      </c>
      <c r="H41" s="77">
        <v>0</v>
      </c>
      <c r="I41" s="77">
        <v>0.79801457961477584</v>
      </c>
      <c r="J41" s="77">
        <v>0</v>
      </c>
      <c r="K41" s="77"/>
      <c r="L41" s="77">
        <v>14.645918129307564</v>
      </c>
      <c r="M41" s="77">
        <v>0</v>
      </c>
      <c r="N41" s="77">
        <v>0</v>
      </c>
      <c r="O41" s="77">
        <v>0</v>
      </c>
      <c r="P41" s="77">
        <v>0</v>
      </c>
      <c r="Q41" s="77">
        <v>0</v>
      </c>
      <c r="R41" s="77">
        <v>27.885903848237362</v>
      </c>
      <c r="S41" s="17">
        <v>35.378301</v>
      </c>
    </row>
    <row r="42" spans="1:19" ht="12.75" customHeight="1">
      <c r="A42" s="32" t="s">
        <v>70</v>
      </c>
      <c r="B42" s="23" t="s">
        <v>180</v>
      </c>
      <c r="C42" s="23" t="s">
        <v>180</v>
      </c>
      <c r="D42" s="23" t="s">
        <v>180</v>
      </c>
      <c r="E42" s="23" t="s">
        <v>180</v>
      </c>
      <c r="F42" s="23"/>
      <c r="G42" s="23" t="s">
        <v>180</v>
      </c>
      <c r="H42" s="23" t="s">
        <v>180</v>
      </c>
      <c r="I42" s="23" t="s">
        <v>180</v>
      </c>
      <c r="J42" s="23" t="s">
        <v>180</v>
      </c>
      <c r="K42" s="23"/>
      <c r="L42" s="23" t="s">
        <v>180</v>
      </c>
      <c r="M42" s="23" t="s">
        <v>180</v>
      </c>
      <c r="N42" s="23" t="s">
        <v>180</v>
      </c>
      <c r="O42" s="23" t="s">
        <v>180</v>
      </c>
      <c r="P42" s="23" t="s">
        <v>180</v>
      </c>
      <c r="Q42" s="23" t="s">
        <v>180</v>
      </c>
      <c r="R42" s="23" t="s">
        <v>180</v>
      </c>
      <c r="S42" s="34">
        <v>5.045170999999999</v>
      </c>
    </row>
    <row r="43" spans="1:19" ht="12.75" customHeight="1">
      <c r="A43" s="249" t="s">
        <v>162</v>
      </c>
      <c r="B43" s="250"/>
      <c r="C43" s="250"/>
      <c r="D43" s="250"/>
      <c r="E43" s="250"/>
      <c r="F43" s="250"/>
      <c r="G43" s="250"/>
      <c r="H43" s="250"/>
      <c r="I43" s="250"/>
      <c r="J43" s="250"/>
      <c r="K43" s="250"/>
      <c r="L43" s="250"/>
      <c r="M43" s="250"/>
      <c r="N43" s="250"/>
      <c r="O43" s="250"/>
      <c r="P43" s="250"/>
      <c r="Q43" s="250"/>
      <c r="R43" s="250"/>
      <c r="S43" s="251"/>
    </row>
    <row r="44" spans="1:19" ht="12.75" customHeight="1">
      <c r="A44" s="230" t="s">
        <v>113</v>
      </c>
      <c r="B44" s="231"/>
      <c r="C44" s="231"/>
      <c r="D44" s="231"/>
      <c r="E44" s="231"/>
      <c r="F44" s="231"/>
      <c r="G44" s="231"/>
      <c r="H44" s="231"/>
      <c r="I44" s="231"/>
      <c r="J44" s="231"/>
      <c r="K44" s="231"/>
      <c r="L44" s="231"/>
      <c r="M44" s="231"/>
      <c r="N44" s="231"/>
      <c r="O44" s="231"/>
      <c r="P44" s="231"/>
      <c r="Q44" s="231"/>
      <c r="R44" s="231"/>
      <c r="S44" s="232"/>
    </row>
    <row r="45" spans="1:19" ht="150" customHeight="1">
      <c r="A45" s="157" t="s">
        <v>163</v>
      </c>
      <c r="B45" s="157"/>
      <c r="C45" s="157"/>
      <c r="D45" s="157"/>
      <c r="E45" s="157"/>
      <c r="F45" s="157"/>
      <c r="G45" s="157"/>
      <c r="H45" s="157"/>
      <c r="I45" s="157"/>
      <c r="J45" s="157"/>
      <c r="K45" s="157"/>
      <c r="L45" s="157"/>
      <c r="M45" s="157"/>
      <c r="N45" s="157"/>
      <c r="O45" s="157"/>
      <c r="P45" s="157"/>
      <c r="Q45" s="157"/>
      <c r="R45" s="157"/>
      <c r="S45" s="157"/>
    </row>
  </sheetData>
  <mergeCells count="26">
    <mergeCell ref="A1:S1"/>
    <mergeCell ref="A2:S2"/>
    <mergeCell ref="B3:Q3"/>
    <mergeCell ref="G4:Q4"/>
    <mergeCell ref="G5:J5"/>
    <mergeCell ref="L5:N5"/>
    <mergeCell ref="O5:O7"/>
    <mergeCell ref="P5:P7"/>
    <mergeCell ref="Q5:Q7"/>
    <mergeCell ref="R3:R7"/>
    <mergeCell ref="S3:S7"/>
    <mergeCell ref="A43:S43"/>
    <mergeCell ref="A44:S44"/>
    <mergeCell ref="A45:S45"/>
    <mergeCell ref="A3:A7"/>
    <mergeCell ref="B4:B7"/>
    <mergeCell ref="C4:C7"/>
    <mergeCell ref="D4:D7"/>
    <mergeCell ref="E4:E7"/>
    <mergeCell ref="G6:G7"/>
    <mergeCell ref="H6:H7"/>
    <mergeCell ref="I6:I7"/>
    <mergeCell ref="J6:J7"/>
    <mergeCell ref="L6:L7"/>
    <mergeCell ref="M6:M7"/>
    <mergeCell ref="N6:N7"/>
  </mergeCells>
  <printOptions horizontalCentered="1"/>
  <pageMargins left="0.25" right="0.25" top="0.75" bottom="0.75" header="0.3" footer="0.3"/>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IDX</vt:lpstr>
      <vt:lpstr>CH.1</vt:lpstr>
      <vt:lpstr>CH.2</vt:lpstr>
      <vt:lpstr>CH.3</vt:lpstr>
      <vt:lpstr>CH.4</vt:lpstr>
      <vt:lpstr>CH.5</vt:lpstr>
      <vt:lpstr>CH.6</vt:lpstr>
      <vt:lpstr>CH.7</vt:lpstr>
      <vt:lpstr>CH.8</vt:lpstr>
      <vt:lpstr>CH.9</vt:lpstr>
      <vt:lpstr>CH.10</vt:lpstr>
      <vt:lpstr>CH.11</vt:lpstr>
      <vt:lpstr>CH.12</vt:lpstr>
      <vt:lpstr>CH.13</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chiepc</cp:lastModifiedBy>
  <cp:lastPrinted>2014-01-08T21:33:00Z</cp:lastPrinted>
  <dcterms:created xsi:type="dcterms:W3CDTF">2005-06-06T16:17:00Z</dcterms:created>
  <dcterms:modified xsi:type="dcterms:W3CDTF">2017-08-16T15:55:53Z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1033-10.2.0.5908</vt:lpwstr>
  </property>
</Properties>
</file>