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451" windowHeight="9480" tabRatio="923" activeTab="17"/>
  </bookViews>
  <sheets>
    <sheet name="IDX" sheetId="1" r:id="rId1"/>
    <sheet name="HA.1" sheetId="2" r:id="rId2"/>
    <sheet name="HA.1M" sheetId="3" r:id="rId3"/>
    <sheet name="HA.2" sheetId="4" r:id="rId4"/>
    <sheet name="HA.2M" sheetId="5" r:id="rId5"/>
    <sheet name="HA.3" sheetId="6" r:id="rId6"/>
    <sheet name="HA.3M" sheetId="7" r:id="rId7"/>
    <sheet name="HA.4" sheetId="8" r:id="rId8"/>
    <sheet name="HA.4M" sheetId="9" r:id="rId9"/>
    <sheet name="HA.5" sheetId="10" r:id="rId10"/>
    <sheet name="HA.6" sheetId="11" r:id="rId11"/>
    <sheet name="HA.6M" sheetId="12" r:id="rId12"/>
    <sheet name="HA.7" sheetId="13" r:id="rId13"/>
    <sheet name="HA.7M" sheetId="14" r:id="rId14"/>
    <sheet name="HA.8" sheetId="15" r:id="rId15"/>
    <sheet name="HA.8M" sheetId="16" r:id="rId16"/>
    <sheet name="HA.9" sheetId="17" r:id="rId17"/>
    <sheet name="HA.10" sheetId="18" r:id="rId18"/>
    <sheet name="HA.11" sheetId="19" r:id="rId19"/>
  </sheets>
  <externalReferences>
    <externalReference r:id="rId20"/>
  </externalReferences>
  <definedNames>
    <definedName name="_Toc452182052" localSheetId="1">HA.2!$A$2</definedName>
    <definedName name="_Toc452182052" localSheetId="2">[1]HA.2!$A$2</definedName>
    <definedName name="_Toc452182053" localSheetId="1">HA.3!$A$2</definedName>
    <definedName name="_Toc452182053" localSheetId="2">[1]HA.3!$A$2</definedName>
    <definedName name="_Toc452182054" localSheetId="1">HA.4!$A$2</definedName>
    <definedName name="_Toc452182054" localSheetId="2">[1]HA.4!$A$2</definedName>
    <definedName name="_Toc452182168" localSheetId="1">#REF!</definedName>
    <definedName name="_Toc452182168" localSheetId="2">#REF!</definedName>
    <definedName name="_Toc465759235" localSheetId="1">HA.1!$A$2</definedName>
    <definedName name="_Toc465759235" localSheetId="2">HA.1M!$A$2</definedName>
    <definedName name="_Toc465759239" localSheetId="1">#REF!</definedName>
    <definedName name="_Toc465759239" localSheetId="2">#REF!</definedName>
    <definedName name="_xlnm.Print_Area" localSheetId="16">HA.9!$A$1:$K$15</definedName>
  </definedNames>
  <calcPr calcId="144525"/>
</workbook>
</file>

<file path=xl/sharedStrings.xml><?xml version="1.0" encoding="utf-8"?>
<sst xmlns="http://schemas.openxmlformats.org/spreadsheetml/2006/main" count="263">
  <si>
    <t>HIV/AIDS and Sexual Behaviour</t>
  </si>
  <si>
    <t>Contents</t>
  </si>
  <si>
    <t>Table HA.1: Knowledge about HIV transmission, misconceptions about HIV, and comprehensive knowledge about HIV transmission (women)</t>
  </si>
  <si>
    <t>Percentage of women age 15-49 years who know the main ways of preventing HIV transmission, percentage who know that a healthy looking person can be HIV-positive, percentage who reject common misconceptions, and percentage who have comprehensive knowledge about HIV transmission, MICS5-Lagos Nigeria, 2016-2017</t>
  </si>
  <si>
    <t>Percentage who have heard of AIDS</t>
  </si>
  <si>
    <t>Percentage who know transmission can be prevented by:</t>
  </si>
  <si>
    <t>Percentage who know that a healthy looking person can be HIV-positive</t>
  </si>
  <si>
    <t>Percentage who know that HIV cannot be transmitted by:</t>
  </si>
  <si>
    <t>Percentage who reject the two most common misconceptions and know that a healthy looking person can be HIV-positive</t>
  </si>
  <si>
    <r>
      <rPr>
        <sz val="8"/>
        <rFont val="Arial"/>
        <charset val="134"/>
      </rPr>
      <t>Percentage with comprehensive knowledge</t>
    </r>
    <r>
      <rPr>
        <vertAlign val="superscript"/>
        <sz val="8"/>
        <rFont val="Arial"/>
        <charset val="134"/>
      </rPr>
      <t>1</t>
    </r>
  </si>
  <si>
    <t>Number of women age 15-49</t>
  </si>
  <si>
    <t>Having only one faithful uninfected sex partner</t>
  </si>
  <si>
    <t>Using a condom every time</t>
  </si>
  <si>
    <t>Both</t>
  </si>
  <si>
    <t>Mosquito bites</t>
  </si>
  <si>
    <t>Supernatural means</t>
  </si>
  <si>
    <t>Sharing food with someone with HIV</t>
  </si>
  <si>
    <t>Total</t>
  </si>
  <si>
    <t>Senatorial District</t>
  </si>
  <si>
    <t>Lagos Central</t>
  </si>
  <si>
    <t>Lagos East</t>
  </si>
  <si>
    <t>Lagos West</t>
  </si>
  <si>
    <t>Residence</t>
  </si>
  <si>
    <t>Urban</t>
  </si>
  <si>
    <t>Rural</t>
  </si>
  <si>
    <t>Age (years)</t>
  </si>
  <si>
    <r>
      <rPr>
        <sz val="8"/>
        <rFont val="Arial"/>
        <charset val="134"/>
      </rPr>
      <t>15-24</t>
    </r>
    <r>
      <rPr>
        <vertAlign val="superscript"/>
        <sz val="8"/>
        <rFont val="Arial"/>
        <charset val="134"/>
      </rPr>
      <t>1</t>
    </r>
  </si>
  <si>
    <t xml:space="preserve">    15-19</t>
  </si>
  <si>
    <t xml:space="preserve">    20-24</t>
  </si>
  <si>
    <t>25-29</t>
  </si>
  <si>
    <t>30-39</t>
  </si>
  <si>
    <t>40-49</t>
  </si>
  <si>
    <t>Marital status</t>
  </si>
  <si>
    <t>Ever married/in union</t>
  </si>
  <si>
    <t>Never married/in union</t>
  </si>
  <si>
    <t>Education</t>
  </si>
  <si>
    <t>None</t>
  </si>
  <si>
    <t>Non-formal</t>
  </si>
  <si>
    <t>*</t>
  </si>
  <si>
    <t>Primary</t>
  </si>
  <si>
    <t>Secondary</t>
  </si>
  <si>
    <t>Higher</t>
  </si>
  <si>
    <t>Wealth index quintile</t>
  </si>
  <si>
    <t>Poorest</t>
  </si>
  <si>
    <t>Second</t>
  </si>
  <si>
    <t>Middle</t>
  </si>
  <si>
    <t xml:space="preserve">Fourth   </t>
  </si>
  <si>
    <t>Richest</t>
  </si>
  <si>
    <t>Ethnicity of household head</t>
  </si>
  <si>
    <t>Hausa</t>
  </si>
  <si>
    <t>Igbo</t>
  </si>
  <si>
    <t>Yoruba</t>
  </si>
  <si>
    <t>Other ethnic group</t>
  </si>
  <si>
    <r>
      <rPr>
        <b/>
        <vertAlign val="superscript"/>
        <sz val="8"/>
        <rFont val="Arial"/>
        <charset val="134"/>
      </rPr>
      <t>1</t>
    </r>
    <r>
      <rPr>
        <b/>
        <sz val="8"/>
        <rFont val="Arial"/>
        <charset val="134"/>
      </rPr>
      <t xml:space="preserve">MICS indicator 9.1; MDG indicator 6.3 - Knowledge about HIV prevention among young women </t>
    </r>
  </si>
  <si>
    <t>Table HA.1M: Knowledge about HIV transmission, misconceptions about HIV, and comprehensive knowledge about HIV transmission (men)</t>
  </si>
  <si>
    <r>
      <rPr>
        <sz val="8"/>
        <rFont val="Arial"/>
        <charset val="134"/>
      </rPr>
      <t xml:space="preserve">Percentage of men age 15-49 years who know the main ways of preventing HIV transmission, percentage who know that a healthy looking person can be HIV-positive, percentage who reject common misconceptions, and percentage who have comprehensive knowledge about HIV transmission, </t>
    </r>
    <r>
      <rPr>
        <i/>
        <sz val="8"/>
        <rFont val="Arial"/>
        <charset val="134"/>
      </rPr>
      <t xml:space="preserve"> </t>
    </r>
    <r>
      <rPr>
        <sz val="8"/>
        <rFont val="Arial"/>
        <charset val="134"/>
      </rPr>
      <t>MICS5-Lagos Nigeria, 2016-2017</t>
    </r>
  </si>
  <si>
    <t>Number of men age 15-49</t>
  </si>
  <si>
    <r>
      <rPr>
        <b/>
        <vertAlign val="superscript"/>
        <sz val="8"/>
        <rFont val="Arial"/>
        <charset val="134"/>
      </rPr>
      <t>1</t>
    </r>
    <r>
      <rPr>
        <b/>
        <sz val="8"/>
        <rFont val="Arial"/>
        <charset val="134"/>
      </rPr>
      <t>MICS indicator 9.1; MDG indicator 6.3 - Knowledge about HIV prevention among young men</t>
    </r>
    <r>
      <rPr>
        <b/>
        <vertAlign val="superscript"/>
        <sz val="8"/>
        <rFont val="Arial"/>
        <charset val="134"/>
      </rPr>
      <t>[M]</t>
    </r>
  </si>
  <si>
    <t>Table HA.2: Knowledge of mother-to-child HIV transmission (women)</t>
  </si>
  <si>
    <t>Percentage of women age 15-49 years who correctly identify means of HIV transmission from mother to child, MICS5-Lagos Nigeria, 2016-2017</t>
  </si>
  <si>
    <t>Percentage of women age 15-49 who have heard of AIDS and:</t>
  </si>
  <si>
    <t>Know HIV can be transmitted from mother to child:</t>
  </si>
  <si>
    <t>Do not know any of the specific means of HIV transmission from mother to child</t>
  </si>
  <si>
    <t>During pregnancy</t>
  </si>
  <si>
    <t>During delivery</t>
  </si>
  <si>
    <t>By breastfeeding</t>
  </si>
  <si>
    <t>By at least one of the three means</t>
  </si>
  <si>
    <t>By all three means [1]</t>
  </si>
  <si>
    <t>By at least one of the three means and that risk can be reduced by mother taking special drugs</t>
  </si>
  <si>
    <t>By breastfeeding and that risk can be reduced by mother taking special drugs</t>
  </si>
  <si>
    <t>Age group</t>
  </si>
  <si>
    <t>15-24</t>
  </si>
  <si>
    <r>
      <rPr>
        <b/>
        <vertAlign val="superscript"/>
        <sz val="8"/>
        <rFont val="Arial"/>
        <charset val="134"/>
      </rPr>
      <t>1</t>
    </r>
    <r>
      <rPr>
        <b/>
        <sz val="8"/>
        <rFont val="Arial"/>
        <charset val="134"/>
      </rPr>
      <t xml:space="preserve"> MICS indicator 9.2 - Knowledge of mother-to-child transmission of HIV </t>
    </r>
  </si>
  <si>
    <t>Table HA.2M: Knowledge of mother-to-child HIV transmission (men)</t>
  </si>
  <si>
    <t>Percentage of men age 15-49 years who correctly identify means of HIV transmission from mother to child, MICS5-Lagos Nigeria, 2016-2017</t>
  </si>
  <si>
    <t>Percentage of men age 15-49 who have heard of AIDS and:</t>
  </si>
  <si>
    <t xml:space="preserve">During pregnancy </t>
  </si>
  <si>
    <r>
      <rPr>
        <sz val="8"/>
        <rFont val="Arial"/>
        <charset val="134"/>
      </rPr>
      <t>By all three means</t>
    </r>
    <r>
      <rPr>
        <vertAlign val="superscript"/>
        <sz val="8"/>
        <rFont val="Arial"/>
        <charset val="134"/>
      </rPr>
      <t>1</t>
    </r>
  </si>
  <si>
    <r>
      <rPr>
        <b/>
        <vertAlign val="superscript"/>
        <sz val="8"/>
        <rFont val="Arial"/>
        <charset val="134"/>
      </rPr>
      <t>1</t>
    </r>
    <r>
      <rPr>
        <b/>
        <sz val="8"/>
        <rFont val="Arial"/>
        <charset val="134"/>
      </rPr>
      <t xml:space="preserve"> MICS indicator 9.2 - Knowledge of mother-to-child transmission of HIV</t>
    </r>
    <r>
      <rPr>
        <b/>
        <vertAlign val="superscript"/>
        <sz val="8"/>
        <rFont val="Arial"/>
        <charset val="134"/>
      </rPr>
      <t>[M]</t>
    </r>
  </si>
  <si>
    <t>Table HA.3: Accepting attitudes toward people living with HIV (women)</t>
  </si>
  <si>
    <t>Percentage of women age 15-49 years who have heard of AIDS who express an accepting attitude towards people living with HIV, MICS5-Lagos Nigeria, 2016-2017</t>
  </si>
  <si>
    <t>Percentage of women who:</t>
  </si>
  <si>
    <t>Percent of women who:</t>
  </si>
  <si>
    <t>Number of women age 15-49 who have heard of AIDS</t>
  </si>
  <si>
    <t>Are willing to care for a family member with AIDS in own home</t>
  </si>
  <si>
    <t>Would buy fresh vegetables from a shopkeeper or vendor who is HIV-positive</t>
  </si>
  <si>
    <t>Believe that a female teacher who is HIV-positive and is not sick should be allowed to continue teaching</t>
  </si>
  <si>
    <t>Would not want to keep secret that a family member is HIV-positive</t>
  </si>
  <si>
    <t>Agree with at least one accepting attitude</t>
  </si>
  <si>
    <r>
      <rPr>
        <sz val="8"/>
        <rFont val="Arial"/>
        <charset val="134"/>
      </rPr>
      <t>Express accepting attitudes on all four indicators</t>
    </r>
    <r>
      <rPr>
        <vertAlign val="superscript"/>
        <sz val="8"/>
        <rFont val="Arial"/>
        <charset val="134"/>
      </rPr>
      <t>1</t>
    </r>
  </si>
  <si>
    <t>Think children living with HIV should be able to attend school with children who are HIV-negative</t>
  </si>
  <si>
    <t>Report discriminatory attitudes towards people living with HIV [a]</t>
  </si>
  <si>
    <r>
      <rPr>
        <b/>
        <vertAlign val="superscript"/>
        <sz val="8"/>
        <rFont val="Arial"/>
        <charset val="134"/>
      </rPr>
      <t>1</t>
    </r>
    <r>
      <rPr>
        <b/>
        <sz val="8"/>
        <rFont val="Arial"/>
        <charset val="134"/>
      </rPr>
      <t xml:space="preserve"> MICS indicator 9.3 - Accepting attitudes towards people living with HIV </t>
    </r>
  </si>
  <si>
    <t>Table HA.3M: Accepting attitudes toward people living with HIV (men)</t>
  </si>
  <si>
    <t>Percentage of men age 15-49 years who have heard of AIDS who express an accepting attitude towards people living with HIV,  MICS5-Lagos Nigeria, 2016-2017</t>
  </si>
  <si>
    <t>Percentage of men who:</t>
  </si>
  <si>
    <t>Number of men who have heard of AIDS</t>
  </si>
  <si>
    <r>
      <rPr>
        <b/>
        <vertAlign val="superscript"/>
        <sz val="8"/>
        <rFont val="Arial"/>
        <charset val="134"/>
      </rPr>
      <t>1</t>
    </r>
    <r>
      <rPr>
        <b/>
        <sz val="8"/>
        <rFont val="Arial"/>
        <charset val="134"/>
      </rPr>
      <t xml:space="preserve"> MICS indicator 9.3 - Accepting attitudes towards people living with HIV</t>
    </r>
    <r>
      <rPr>
        <b/>
        <vertAlign val="superscript"/>
        <sz val="8"/>
        <rFont val="Arial"/>
        <charset val="134"/>
      </rPr>
      <t>[M]</t>
    </r>
  </si>
  <si>
    <t>Table HA.4: Knowledge of a place for HIV testing (women)</t>
  </si>
  <si>
    <t>Percentage of women age 15-49 years who know where to get an HIV test, percentage who have ever been tested, percentage who have ever been tested and know the result of the most recent test, percentage who have been tested in the last 12 months, and percentage who have been tested in the last 12 months and know the result, MICS5-Lagos Nigeria, 2016-2017</t>
  </si>
  <si>
    <r>
      <rPr>
        <sz val="8"/>
        <rFont val="Arial"/>
        <charset val="134"/>
      </rPr>
      <t>Know a place to get tested</t>
    </r>
    <r>
      <rPr>
        <vertAlign val="superscript"/>
        <sz val="8"/>
        <rFont val="Arial"/>
        <charset val="134"/>
      </rPr>
      <t>1</t>
    </r>
  </si>
  <si>
    <t>Have ever been tested</t>
  </si>
  <si>
    <t>Have ever been tested and know the result of the most recent test</t>
  </si>
  <si>
    <t>Have been tested in the last 12 months</t>
  </si>
  <si>
    <r>
      <rPr>
        <sz val="8"/>
        <rFont val="Arial"/>
        <charset val="134"/>
      </rPr>
      <t>Have been tested in the last 12 months and know the result</t>
    </r>
    <r>
      <rPr>
        <vertAlign val="superscript"/>
        <sz val="8"/>
        <rFont val="Arial"/>
        <charset val="134"/>
      </rPr>
      <t>2, 3</t>
    </r>
  </si>
  <si>
    <t>15-19</t>
  </si>
  <si>
    <t>20-24</t>
  </si>
  <si>
    <t>Age and sexual activity in the last 12 months</t>
  </si>
  <si>
    <t>Sexually active</t>
  </si>
  <si>
    <r>
      <rPr>
        <sz val="8"/>
        <rFont val="Arial"/>
        <charset val="134"/>
      </rPr>
      <t>15-24</t>
    </r>
    <r>
      <rPr>
        <vertAlign val="superscript"/>
        <sz val="8"/>
        <rFont val="Arial"/>
        <charset val="134"/>
      </rPr>
      <t>3</t>
    </r>
  </si>
  <si>
    <t>25-49</t>
  </si>
  <si>
    <t>Sexually inactive</t>
  </si>
  <si>
    <r>
      <rPr>
        <b/>
        <vertAlign val="superscript"/>
        <sz val="8"/>
        <rFont val="Arial"/>
        <charset val="134"/>
      </rPr>
      <t>1</t>
    </r>
    <r>
      <rPr>
        <b/>
        <sz val="8"/>
        <rFont val="Arial"/>
        <charset val="134"/>
      </rPr>
      <t xml:space="preserve"> MICS indicator 9.4 - Women who know where to be tested for HIV </t>
    </r>
  </si>
  <si>
    <r>
      <rPr>
        <b/>
        <vertAlign val="superscript"/>
        <sz val="8"/>
        <rFont val="Arial"/>
        <charset val="134"/>
      </rPr>
      <t xml:space="preserve">2 </t>
    </r>
    <r>
      <rPr>
        <b/>
        <sz val="8"/>
        <rFont val="Arial"/>
        <charset val="134"/>
      </rPr>
      <t xml:space="preserve">MICS indicator 9.5 - Women who have been tested for HIV and know the results </t>
    </r>
  </si>
  <si>
    <r>
      <rPr>
        <b/>
        <vertAlign val="superscript"/>
        <sz val="8"/>
        <rFont val="Arial"/>
        <charset val="134"/>
      </rPr>
      <t xml:space="preserve">3 </t>
    </r>
    <r>
      <rPr>
        <b/>
        <sz val="8"/>
        <rFont val="Arial"/>
        <charset val="134"/>
      </rPr>
      <t xml:space="preserve">MICS indicator 9.6 - Sexually active young women who have been tested for HIV and know the results </t>
    </r>
  </si>
  <si>
    <t>Table HA.4M: Knowledge of a place for HIV testing (men)</t>
  </si>
  <si>
    <t>Percentage of men age 15-49 years who know where to get an HIV test, percentage who have ever been tested, percentage who have ever been tested and know the result of the most recent test, percentage who have been tested in the last 12 months, and percentage who have been tested in the last 12 months and know the result, MICS5-Lagos Nigeria, 2016-2017</t>
  </si>
  <si>
    <r>
      <rPr>
        <sz val="8"/>
        <rFont val="Arial"/>
        <charset val="134"/>
      </rPr>
      <t xml:space="preserve">    15-24</t>
    </r>
    <r>
      <rPr>
        <vertAlign val="superscript"/>
        <sz val="8"/>
        <rFont val="Arial"/>
        <charset val="134"/>
      </rPr>
      <t>3</t>
    </r>
  </si>
  <si>
    <t xml:space="preserve">     15-19</t>
  </si>
  <si>
    <t xml:space="preserve">     20-24</t>
  </si>
  <si>
    <t xml:space="preserve">     25-49</t>
  </si>
  <si>
    <r>
      <rPr>
        <b/>
        <vertAlign val="superscript"/>
        <sz val="8"/>
        <rFont val="Arial"/>
        <charset val="134"/>
      </rPr>
      <t>1</t>
    </r>
    <r>
      <rPr>
        <b/>
        <sz val="8"/>
        <rFont val="Arial"/>
        <charset val="134"/>
      </rPr>
      <t xml:space="preserve"> MICS indicator 9.4 - Men who know where to be tested for HIV</t>
    </r>
    <r>
      <rPr>
        <b/>
        <vertAlign val="superscript"/>
        <sz val="8"/>
        <rFont val="Arial"/>
        <charset val="134"/>
      </rPr>
      <t>[M]</t>
    </r>
  </si>
  <si>
    <r>
      <rPr>
        <b/>
        <vertAlign val="superscript"/>
        <sz val="8"/>
        <rFont val="Arial"/>
        <charset val="134"/>
      </rPr>
      <t xml:space="preserve">2 </t>
    </r>
    <r>
      <rPr>
        <b/>
        <sz val="8"/>
        <rFont val="Arial"/>
        <charset val="134"/>
      </rPr>
      <t>MICS indicator 9.5 - Men who have been tested for HIV and know the results</t>
    </r>
    <r>
      <rPr>
        <b/>
        <vertAlign val="superscript"/>
        <sz val="8"/>
        <rFont val="Arial"/>
        <charset val="134"/>
      </rPr>
      <t>[M]</t>
    </r>
  </si>
  <si>
    <r>
      <rPr>
        <b/>
        <vertAlign val="superscript"/>
        <sz val="8"/>
        <rFont val="Arial"/>
        <charset val="134"/>
      </rPr>
      <t xml:space="preserve">3 </t>
    </r>
    <r>
      <rPr>
        <b/>
        <sz val="8"/>
        <rFont val="Arial"/>
        <charset val="134"/>
      </rPr>
      <t>MICS indicator 9.6 - Sexually active young men who have been tested for HIV and know the results</t>
    </r>
    <r>
      <rPr>
        <b/>
        <vertAlign val="superscript"/>
        <sz val="8"/>
        <rFont val="Arial"/>
        <charset val="134"/>
      </rPr>
      <t>[M]</t>
    </r>
  </si>
  <si>
    <t>Table HA.5: HIV counselling and testing during antenatal care</t>
  </si>
  <si>
    <t>Percentage of women age 15-49 with a live birth in the last 2 years who received antenatal care from a health professional during the last pregnancy, percentage who received HIV counselling, percentage who were offered and tested for HIV, percentage who were offered, tested and received the results of the HIV test, and percentage who received counselling and were offered, accepted and received the results of the HIV test, MICS5-Lagos Nigeria, 2016-2017</t>
  </si>
  <si>
    <t>Number of women age 15-49 with a live birth in the last 2 years</t>
  </si>
  <si>
    <t>Received antenatal care from a health care professional for last pregnancy</t>
  </si>
  <si>
    <r>
      <rPr>
        <sz val="8"/>
        <rFont val="Arial"/>
        <charset val="134"/>
      </rPr>
      <t>Received HIV counselling during antenatal care</t>
    </r>
    <r>
      <rPr>
        <vertAlign val="superscript"/>
        <sz val="8"/>
        <rFont val="Arial"/>
        <charset val="134"/>
      </rPr>
      <t>1</t>
    </r>
  </si>
  <si>
    <t>Were offered an HIV test and were tested for HIV during antenatal care</t>
  </si>
  <si>
    <r>
      <rPr>
        <sz val="8"/>
        <rFont val="Arial"/>
        <charset val="134"/>
      </rPr>
      <t>Were offered an HIV test and were tested for HIV during antenatal care, and received the results</t>
    </r>
    <r>
      <rPr>
        <vertAlign val="superscript"/>
        <sz val="8"/>
        <rFont val="Arial"/>
        <charset val="134"/>
      </rPr>
      <t>2</t>
    </r>
  </si>
  <si>
    <t>Received HIV counselling, were offered an HIV test, accepted and received the results</t>
  </si>
  <si>
    <r>
      <rPr>
        <b/>
        <vertAlign val="superscript"/>
        <sz val="8"/>
        <rFont val="Arial"/>
        <charset val="134"/>
      </rPr>
      <t>1</t>
    </r>
    <r>
      <rPr>
        <b/>
        <sz val="8"/>
        <rFont val="Arial"/>
        <charset val="134"/>
      </rPr>
      <t xml:space="preserve"> MICS indicator 9.7 - HIV counselling during antenatal care</t>
    </r>
  </si>
  <si>
    <r>
      <rPr>
        <b/>
        <vertAlign val="superscript"/>
        <sz val="8"/>
        <rFont val="Arial"/>
        <charset val="134"/>
      </rPr>
      <t>2</t>
    </r>
    <r>
      <rPr>
        <b/>
        <sz val="8"/>
        <rFont val="Arial"/>
        <charset val="134"/>
      </rPr>
      <t xml:space="preserve"> MICS indicator 9.8 - HIV testing during antenatal care</t>
    </r>
  </si>
  <si>
    <t>Table HA.6: Sex with multiple partners (women)</t>
  </si>
  <si>
    <t>Percentage of women age 15-49 years who ever had sex, percentage who had sex in the last 12 months, percentage who had sex with more than one partner in the last 12 months, mean number of sexual partners in lifetime for women who have ever had sex, and among those who had sex with multiple partners in the last 12 months, the percentage who used a condom at last sex, MICS5-Lagos Nigeria, 2016-2017</t>
  </si>
  <si>
    <t>Number of women age 15-49 years</t>
  </si>
  <si>
    <t>Mean number of  sexual partners in lifetime</t>
  </si>
  <si>
    <t>Number of women age 15-49 years who have ever had sex</t>
  </si>
  <si>
    <r>
      <rPr>
        <sz val="8"/>
        <rFont val="Arial"/>
        <charset val="134"/>
      </rPr>
      <t>Percentage of women who had more than one sexual partner in the last 12 months reporting that a condom was used the last time they had sex</t>
    </r>
    <r>
      <rPr>
        <vertAlign val="superscript"/>
        <sz val="8"/>
        <rFont val="Arial"/>
        <charset val="134"/>
      </rPr>
      <t>2</t>
    </r>
  </si>
  <si>
    <t>Number of women age 15-49 years who had more than one sexual partner in the last 12 months</t>
  </si>
  <si>
    <t>Ever had sex</t>
  </si>
  <si>
    <t>Had sex in the last 12 months</t>
  </si>
  <si>
    <r>
      <rPr>
        <sz val="8"/>
        <rFont val="Arial"/>
        <charset val="134"/>
      </rPr>
      <t>Had sex with more than one partner in last 12 months</t>
    </r>
    <r>
      <rPr>
        <vertAlign val="superscript"/>
        <sz val="8"/>
        <rFont val="Arial"/>
        <charset val="134"/>
      </rPr>
      <t>1</t>
    </r>
  </si>
  <si>
    <t xml:space="preserve"> </t>
  </si>
  <si>
    <r>
      <rPr>
        <b/>
        <vertAlign val="superscript"/>
        <sz val="8"/>
        <rFont val="Arial"/>
        <charset val="134"/>
      </rPr>
      <t>1</t>
    </r>
    <r>
      <rPr>
        <b/>
        <sz val="8"/>
        <rFont val="Arial"/>
        <charset val="134"/>
      </rPr>
      <t xml:space="preserve"> MICS indicator 9.12 - Multiple sexual partnerships </t>
    </r>
  </si>
  <si>
    <r>
      <rPr>
        <b/>
        <vertAlign val="superscript"/>
        <sz val="8"/>
        <rFont val="Arial"/>
        <charset val="134"/>
      </rPr>
      <t>2</t>
    </r>
    <r>
      <rPr>
        <b/>
        <sz val="8"/>
        <rFont val="Arial"/>
        <charset val="134"/>
      </rPr>
      <t xml:space="preserve"> MICS indicator 9.13 - Condom use at last sex among people with multiple sexual partnerships</t>
    </r>
  </si>
  <si>
    <t>Table HA.6M: Sex with multiple partners (men)</t>
  </si>
  <si>
    <t>Percentage of men age 15-49 years who ever had sex, percentage who had sex in the last 12 months, percentage who had sex with more than one partner in the last 12 months, mean number of sexual partners in lifetime for men who have ever had sex, and among those who had sex with multiple partners in the last 12 months, the percentage who used a condom at last sex, MICS5-Lagos Nigeria, 2016-2017</t>
  </si>
  <si>
    <t>Number of men age 15-49 years</t>
  </si>
  <si>
    <t>Number of men age 15-49 years who have ever had sex</t>
  </si>
  <si>
    <r>
      <rPr>
        <sz val="8"/>
        <rFont val="Arial"/>
        <charset val="134"/>
      </rPr>
      <t>Percentage of men who had more than one sexual partner in the last 12 months reporting that a condom was used the last time they had sex</t>
    </r>
    <r>
      <rPr>
        <vertAlign val="superscript"/>
        <sz val="8"/>
        <rFont val="Arial"/>
        <charset val="134"/>
      </rPr>
      <t>2</t>
    </r>
  </si>
  <si>
    <t>Number of men age 15-49 years who had more than one sexual partner in the last 12 months</t>
  </si>
  <si>
    <r>
      <rPr>
        <b/>
        <vertAlign val="superscript"/>
        <sz val="8"/>
        <rFont val="Arial"/>
        <charset val="134"/>
      </rPr>
      <t>1</t>
    </r>
    <r>
      <rPr>
        <b/>
        <sz val="8"/>
        <rFont val="Arial"/>
        <charset val="134"/>
      </rPr>
      <t xml:space="preserve"> MICS indicator 9.12 - Multiple sexual partnerships</t>
    </r>
    <r>
      <rPr>
        <b/>
        <vertAlign val="superscript"/>
        <sz val="8"/>
        <rFont val="Arial"/>
        <charset val="134"/>
      </rPr>
      <t>[M]</t>
    </r>
  </si>
  <si>
    <r>
      <rPr>
        <b/>
        <vertAlign val="superscript"/>
        <sz val="8"/>
        <rFont val="Arial"/>
        <charset val="134"/>
      </rPr>
      <t>2</t>
    </r>
    <r>
      <rPr>
        <b/>
        <sz val="8"/>
        <rFont val="Arial"/>
        <charset val="134"/>
      </rPr>
      <t xml:space="preserve"> MICS indicator 9.13 - Condom use at last sex among people with multiple sexual partnerships</t>
    </r>
    <r>
      <rPr>
        <b/>
        <vertAlign val="superscript"/>
        <sz val="8"/>
        <rFont val="Arial"/>
        <charset val="134"/>
      </rPr>
      <t>[M]</t>
    </r>
  </si>
  <si>
    <t>Table HA.7: Key HIV and AIDS indicators (young women)</t>
  </si>
  <si>
    <t>Percentage of women age 15-24 years by key HIV and AIDS indicators, MICS5-Lagos Nigeria, 2016-2017</t>
  </si>
  <si>
    <t>Percentage of women age 15-24 years who:</t>
  </si>
  <si>
    <t>Number of women age 15-24 years</t>
  </si>
  <si>
    <r>
      <rPr>
        <sz val="8"/>
        <rFont val="Arial"/>
        <charset val="134"/>
      </rPr>
      <t>Percentage of sexually active young women who have been tested for HIV in the last 12 months and know the result</t>
    </r>
    <r>
      <rPr>
        <vertAlign val="superscript"/>
        <sz val="8"/>
        <rFont val="Arial"/>
        <charset val="134"/>
      </rPr>
      <t>2</t>
    </r>
  </si>
  <si>
    <t xml:space="preserve">Number of women age 15-24 years who had sex in the last 12 months </t>
  </si>
  <si>
    <r>
      <rPr>
        <sz val="8"/>
        <rFont val="Arial"/>
        <charset val="134"/>
      </rPr>
      <t>Percentage who express accepting attitudes towards people living with HIV on all four indicators</t>
    </r>
    <r>
      <rPr>
        <vertAlign val="superscript"/>
        <sz val="8"/>
        <rFont val="Arial"/>
        <charset val="134"/>
      </rPr>
      <t>a</t>
    </r>
    <r>
      <rPr>
        <sz val="8"/>
        <rFont val="Arial"/>
        <charset val="134"/>
      </rPr>
      <t xml:space="preserve"> </t>
    </r>
  </si>
  <si>
    <t>Percentage who report discriminatory attitudes towards people living with HIV [a]</t>
  </si>
  <si>
    <t>Number of women age 15-24 years who have heard of AIDS</t>
  </si>
  <si>
    <r>
      <rPr>
        <sz val="8"/>
        <rFont val="Arial"/>
        <charset val="134"/>
      </rPr>
      <t>Have comprehensive knowledge</t>
    </r>
    <r>
      <rPr>
        <vertAlign val="superscript"/>
        <sz val="8"/>
        <rFont val="Arial"/>
        <charset val="134"/>
      </rPr>
      <t>1</t>
    </r>
  </si>
  <si>
    <t>Know all three means of HIV transmission from mother to child</t>
  </si>
  <si>
    <t>Know a place to get tested for HIV</t>
  </si>
  <si>
    <t>Have been tested for HIV in the last 12 months and know the result</t>
  </si>
  <si>
    <t xml:space="preserve">    15-17</t>
  </si>
  <si>
    <t xml:space="preserve">    18-19</t>
  </si>
  <si>
    <t xml:space="preserve">    20-22</t>
  </si>
  <si>
    <t xml:space="preserve">    23-24</t>
  </si>
  <si>
    <r>
      <rPr>
        <b/>
        <vertAlign val="superscript"/>
        <sz val="8"/>
        <rFont val="Arial"/>
        <charset val="134"/>
      </rPr>
      <t xml:space="preserve">1 </t>
    </r>
    <r>
      <rPr>
        <b/>
        <sz val="8"/>
        <rFont val="Arial"/>
        <charset val="134"/>
      </rPr>
      <t>MICS indicator 9.1; MDG indicator 6.3 - Knowledge about HIV prevention among young women</t>
    </r>
  </si>
  <si>
    <r>
      <rPr>
        <b/>
        <vertAlign val="superscript"/>
        <sz val="8"/>
        <rFont val="Arial"/>
        <charset val="134"/>
      </rPr>
      <t xml:space="preserve">2 </t>
    </r>
    <r>
      <rPr>
        <b/>
        <sz val="8"/>
        <rFont val="Arial"/>
        <charset val="134"/>
      </rPr>
      <t>MICS indicator 9.6 - Sexually active young women who have been tested for HIV and know the results</t>
    </r>
  </si>
  <si>
    <r>
      <rPr>
        <vertAlign val="superscript"/>
        <sz val="8"/>
        <rFont val="Arial"/>
        <charset val="134"/>
      </rPr>
      <t>a</t>
    </r>
    <r>
      <rPr>
        <sz val="8"/>
        <rFont val="Arial"/>
        <charset val="134"/>
      </rPr>
      <t xml:space="preserve"> Refer to Table HA.3 for the four indicators.</t>
    </r>
  </si>
  <si>
    <t>Table HA.7M: Key HIV and AIDS indicators (young men)</t>
  </si>
  <si>
    <t>Percentage of men age 15-24 years by key HIV and AIDS indicators, Nigeria, 2016-17</t>
  </si>
  <si>
    <t>Percentage of men age 15-24 years who:</t>
  </si>
  <si>
    <t>Number of men age 15-24 years</t>
  </si>
  <si>
    <r>
      <rPr>
        <sz val="8"/>
        <rFont val="Arial"/>
        <charset val="134"/>
      </rPr>
      <t>Percentage of sexually active young men who have been tested for HIV in the last 12 months and know the result</t>
    </r>
    <r>
      <rPr>
        <vertAlign val="superscript"/>
        <sz val="8"/>
        <rFont val="Arial"/>
        <charset val="134"/>
      </rPr>
      <t>2</t>
    </r>
  </si>
  <si>
    <t xml:space="preserve">Number of men age 15-24 years who had sex in the last 12 months </t>
  </si>
  <si>
    <t>Number of men age 15-24 who have heard of AIDS</t>
  </si>
  <si>
    <r>
      <rPr>
        <b/>
        <vertAlign val="superscript"/>
        <sz val="8"/>
        <rFont val="Arial"/>
        <charset val="134"/>
      </rPr>
      <t xml:space="preserve">1 </t>
    </r>
    <r>
      <rPr>
        <b/>
        <sz val="8"/>
        <rFont val="Arial"/>
        <charset val="134"/>
      </rPr>
      <t>MICS indicator 9.1; MDG indicator 6.3 - Knowledge about HIV prevention among young men</t>
    </r>
    <r>
      <rPr>
        <b/>
        <vertAlign val="superscript"/>
        <sz val="8"/>
        <rFont val="Arial"/>
        <charset val="134"/>
      </rPr>
      <t>[M]</t>
    </r>
  </si>
  <si>
    <r>
      <rPr>
        <b/>
        <vertAlign val="superscript"/>
        <sz val="8"/>
        <rFont val="Arial"/>
        <charset val="134"/>
      </rPr>
      <t xml:space="preserve">2 </t>
    </r>
    <r>
      <rPr>
        <b/>
        <sz val="8"/>
        <rFont val="Arial"/>
        <charset val="134"/>
      </rPr>
      <t>MICS indicator 9.6 - Sexually active young men who have been tested for HIV and know the results</t>
    </r>
    <r>
      <rPr>
        <b/>
        <vertAlign val="superscript"/>
        <sz val="8"/>
        <rFont val="Arial"/>
        <charset val="134"/>
      </rPr>
      <t>[M]</t>
    </r>
  </si>
  <si>
    <r>
      <rPr>
        <vertAlign val="superscript"/>
        <sz val="8"/>
        <rFont val="Arial"/>
        <charset val="134"/>
      </rPr>
      <t>a</t>
    </r>
    <r>
      <rPr>
        <sz val="8"/>
        <rFont val="Arial"/>
        <charset val="134"/>
      </rPr>
      <t xml:space="preserve"> Refer to Table HA.3M for the four indicators.</t>
    </r>
  </si>
  <si>
    <t>Table HA.8: Key sexual behaviour indicators (young women)</t>
  </si>
  <si>
    <t>Percentage of women age 15-24 years by key sexual behaviour indicators, MICS5-Lagos Nigeria, 2016-2017</t>
  </si>
  <si>
    <r>
      <rPr>
        <sz val="8"/>
        <rFont val="Arial"/>
        <charset val="134"/>
      </rPr>
      <t>Percentage of women who never had sex</t>
    </r>
    <r>
      <rPr>
        <vertAlign val="superscript"/>
        <sz val="8"/>
        <rFont val="Arial"/>
        <charset val="134"/>
      </rPr>
      <t>2</t>
    </r>
  </si>
  <si>
    <t>Number of never-married women age 15-24 years</t>
  </si>
  <si>
    <t>Percentage of women age 15-24 years who in the last 12 months had sex with:</t>
  </si>
  <si>
    <r>
      <rPr>
        <sz val="8"/>
        <rFont val="Arial"/>
        <charset val="134"/>
      </rPr>
      <t>Percentage reporting the use of a condom during the last sexual intercourse with a non-marital, non-cohabiting partner in the last 12 months</t>
    </r>
    <r>
      <rPr>
        <vertAlign val="superscript"/>
        <sz val="8"/>
        <rFont val="Arial"/>
        <charset val="134"/>
      </rPr>
      <t>5</t>
    </r>
  </si>
  <si>
    <t>Number of women age 15-24 years who had sex with a non-marital, non-cohabiting partner in last 12 months</t>
  </si>
  <si>
    <t>Percentage reporting that a condom was used the last time they had sex</t>
  </si>
  <si>
    <t>Number of women age 15-24 years who had sex with more than one partner in the last 12 months</t>
  </si>
  <si>
    <r>
      <rPr>
        <sz val="8"/>
        <rFont val="Arial"/>
        <charset val="134"/>
      </rPr>
      <t>Had sex before age 15</t>
    </r>
    <r>
      <rPr>
        <vertAlign val="superscript"/>
        <sz val="8"/>
        <rFont val="Arial"/>
        <charset val="134"/>
      </rPr>
      <t>1</t>
    </r>
  </si>
  <si>
    <t>Had sex with more than one partner in last 12 months</t>
  </si>
  <si>
    <r>
      <rPr>
        <sz val="8"/>
        <rFont val="Arial"/>
        <charset val="134"/>
      </rPr>
      <t>A man 10 or more years older</t>
    </r>
    <r>
      <rPr>
        <vertAlign val="superscript"/>
        <sz val="8"/>
        <rFont val="Arial"/>
        <charset val="134"/>
      </rPr>
      <t>3</t>
    </r>
  </si>
  <si>
    <r>
      <rPr>
        <sz val="8"/>
        <rFont val="Arial"/>
        <charset val="134"/>
      </rPr>
      <t>A non-marital, non-cohabiting partner</t>
    </r>
    <r>
      <rPr>
        <vertAlign val="superscript"/>
        <sz val="8"/>
        <rFont val="Arial"/>
        <charset val="134"/>
      </rPr>
      <t>4</t>
    </r>
  </si>
  <si>
    <r>
      <rPr>
        <b/>
        <vertAlign val="superscript"/>
        <sz val="8"/>
        <rFont val="Arial"/>
        <charset val="134"/>
      </rPr>
      <t xml:space="preserve">1 </t>
    </r>
    <r>
      <rPr>
        <b/>
        <sz val="8"/>
        <rFont val="Arial"/>
        <charset val="134"/>
      </rPr>
      <t>MICS indicator 9.10 - Sex before age 15 among young women</t>
    </r>
  </si>
  <si>
    <r>
      <rPr>
        <b/>
        <vertAlign val="superscript"/>
        <sz val="8"/>
        <rFont val="Arial"/>
        <charset val="134"/>
      </rPr>
      <t xml:space="preserve">2 </t>
    </r>
    <r>
      <rPr>
        <b/>
        <sz val="8"/>
        <rFont val="Arial"/>
        <charset val="134"/>
      </rPr>
      <t>MICS indicator 9.9 - Young women who have never had sex</t>
    </r>
  </si>
  <si>
    <r>
      <rPr>
        <b/>
        <vertAlign val="superscript"/>
        <sz val="8"/>
        <rFont val="Arial"/>
        <charset val="134"/>
      </rPr>
      <t xml:space="preserve">3 </t>
    </r>
    <r>
      <rPr>
        <b/>
        <sz val="8"/>
        <rFont val="Arial"/>
        <charset val="134"/>
      </rPr>
      <t>MICS indicator 9.11 - Age-mixing among sexual partners</t>
    </r>
  </si>
  <si>
    <r>
      <rPr>
        <b/>
        <vertAlign val="superscript"/>
        <sz val="8"/>
        <rFont val="Arial"/>
        <charset val="134"/>
      </rPr>
      <t xml:space="preserve">4 </t>
    </r>
    <r>
      <rPr>
        <b/>
        <sz val="8"/>
        <rFont val="Arial"/>
        <charset val="134"/>
      </rPr>
      <t>MICS indicator 9.14 - Sex with non-regular partners</t>
    </r>
  </si>
  <si>
    <r>
      <rPr>
        <b/>
        <vertAlign val="superscript"/>
        <sz val="8"/>
        <rFont val="Arial"/>
        <charset val="134"/>
      </rPr>
      <t xml:space="preserve">5 </t>
    </r>
    <r>
      <rPr>
        <b/>
        <sz val="8"/>
        <rFont val="Arial"/>
        <charset val="134"/>
      </rPr>
      <t>MICS indicator 9.15; MDG indicator 6.2 - Condom use with non-regular partners</t>
    </r>
  </si>
  <si>
    <t>na: not applicable</t>
  </si>
  <si>
    <t>Table HA.8M: Key sexual behaviour indicators (young men)</t>
  </si>
  <si>
    <t>Percentage of men age 15-24 years by key sexual behaviour indicators,  MICS5-Lagos Nigeria, 2016-2017</t>
  </si>
  <si>
    <r>
      <rPr>
        <sz val="8"/>
        <rFont val="Arial"/>
        <charset val="134"/>
      </rPr>
      <t>Percentage of men who never had sex</t>
    </r>
    <r>
      <rPr>
        <vertAlign val="superscript"/>
        <sz val="8"/>
        <rFont val="Arial"/>
        <charset val="134"/>
      </rPr>
      <t>2</t>
    </r>
  </si>
  <si>
    <t>Number of never-married men age 15-24 years</t>
  </si>
  <si>
    <r>
      <rPr>
        <sz val="8"/>
        <rFont val="Arial"/>
        <charset val="134"/>
      </rPr>
      <t>Percentage who in the last 12 months had sex with a non-marital, non-cohabiting partner</t>
    </r>
    <r>
      <rPr>
        <vertAlign val="superscript"/>
        <sz val="8"/>
        <rFont val="Arial"/>
        <charset val="134"/>
      </rPr>
      <t>3</t>
    </r>
  </si>
  <si>
    <r>
      <rPr>
        <sz val="8"/>
        <rFont val="Arial"/>
        <charset val="134"/>
      </rPr>
      <t>Percentage reporting the use of a condom during the last sexual intercourse with a non-marital, non-cohabiting partner in the last 12 months</t>
    </r>
    <r>
      <rPr>
        <vertAlign val="superscript"/>
        <sz val="8"/>
        <rFont val="Arial"/>
        <charset val="134"/>
      </rPr>
      <t>4</t>
    </r>
  </si>
  <si>
    <t>Number of men age 15-24 years who had sex with a non-marital, non-cohabiting partner in last 12 months</t>
  </si>
  <si>
    <t>Number of men age 15-24 years who had sex with more than one partner in the last 12 months</t>
  </si>
  <si>
    <r>
      <rPr>
        <b/>
        <vertAlign val="superscript"/>
        <sz val="8"/>
        <rFont val="Arial"/>
        <charset val="134"/>
      </rPr>
      <t xml:space="preserve">1 </t>
    </r>
    <r>
      <rPr>
        <b/>
        <sz val="8"/>
        <rFont val="Arial"/>
        <charset val="134"/>
      </rPr>
      <t>MICS indicator 9.10 - Sex before age 15 among young men</t>
    </r>
    <r>
      <rPr>
        <b/>
        <vertAlign val="superscript"/>
        <sz val="8"/>
        <rFont val="Arial"/>
        <charset val="134"/>
      </rPr>
      <t>[M]</t>
    </r>
  </si>
  <si>
    <r>
      <rPr>
        <b/>
        <vertAlign val="superscript"/>
        <sz val="8"/>
        <rFont val="Arial"/>
        <charset val="134"/>
      </rPr>
      <t xml:space="preserve">2 </t>
    </r>
    <r>
      <rPr>
        <b/>
        <sz val="8"/>
        <rFont val="Arial"/>
        <charset val="134"/>
      </rPr>
      <t>MICS indicator 9.9 - Young men who have never had sex</t>
    </r>
    <r>
      <rPr>
        <b/>
        <vertAlign val="superscript"/>
        <sz val="8"/>
        <rFont val="Arial"/>
        <charset val="134"/>
      </rPr>
      <t>[M]</t>
    </r>
  </si>
  <si>
    <r>
      <rPr>
        <b/>
        <vertAlign val="superscript"/>
        <sz val="8"/>
        <rFont val="Arial"/>
        <charset val="134"/>
      </rPr>
      <t xml:space="preserve">3 </t>
    </r>
    <r>
      <rPr>
        <b/>
        <sz val="8"/>
        <rFont val="Arial"/>
        <charset val="134"/>
      </rPr>
      <t>MICS indicator 9.14 - Sex with non-regular partners</t>
    </r>
    <r>
      <rPr>
        <b/>
        <vertAlign val="superscript"/>
        <sz val="8"/>
        <rFont val="Arial"/>
        <charset val="134"/>
      </rPr>
      <t>[M]</t>
    </r>
  </si>
  <si>
    <r>
      <rPr>
        <b/>
        <vertAlign val="superscript"/>
        <sz val="8"/>
        <rFont val="Arial"/>
        <charset val="134"/>
      </rPr>
      <t xml:space="preserve">4 </t>
    </r>
    <r>
      <rPr>
        <b/>
        <sz val="8"/>
        <rFont val="Arial"/>
        <charset val="134"/>
      </rPr>
      <t>MICS indicator 9.15; MDG indicator 6.2 - Condom use with non-regular partners</t>
    </r>
    <r>
      <rPr>
        <b/>
        <vertAlign val="superscript"/>
        <sz val="8"/>
        <rFont val="Arial"/>
        <charset val="134"/>
      </rPr>
      <t>[M]</t>
    </r>
  </si>
  <si>
    <t>Table HA.9: School attendance of orphans and non-orphans</t>
  </si>
  <si>
    <t>School attendance of children age 10-14 years by orphanhood, MICS5-Lagos Nigeria, 2016-2017</t>
  </si>
  <si>
    <t>Percentage of children whose mother and father have died (orphans)</t>
  </si>
  <si>
    <t>Percentage of children whose parents are still alive and who are living with at least one parent (non-orphans)</t>
  </si>
  <si>
    <t>Number of children age 10-14 years</t>
  </si>
  <si>
    <t>Percentage of children whose mother and father have died (orphans) and are attending school</t>
  </si>
  <si>
    <t>Total number of orphan children age 10-14 years</t>
  </si>
  <si>
    <t>Percentage of children whose parents are still alive, who are living with at least one parent (non-orphans), and who are attending school</t>
  </si>
  <si>
    <t>Total number of non-orphan children age 10-14 years</t>
  </si>
  <si>
    <r>
      <rPr>
        <sz val="8"/>
        <rFont val="Arial"/>
        <charset val="134"/>
      </rPr>
      <t>Orphans to non-orphans school attendance ratio</t>
    </r>
    <r>
      <rPr>
        <vertAlign val="superscript"/>
        <sz val="8"/>
        <rFont val="Arial"/>
        <charset val="134"/>
      </rPr>
      <t>1</t>
    </r>
  </si>
  <si>
    <t>Sex</t>
  </si>
  <si>
    <t>Male</t>
  </si>
  <si>
    <t>Female</t>
  </si>
  <si>
    <r>
      <rPr>
        <b/>
        <vertAlign val="superscript"/>
        <sz val="8"/>
        <rFont val="Arial"/>
        <charset val="134"/>
      </rPr>
      <t>1</t>
    </r>
    <r>
      <rPr>
        <b/>
        <sz val="8"/>
        <rFont val="Arial"/>
        <charset val="134"/>
      </rPr>
      <t xml:space="preserve"> MICS indicator 9.16; MDG indicator 6.4 - Ratio of school attendance of orphans to school attendance of non-orphans</t>
    </r>
  </si>
  <si>
    <t>See Table CP.14 for further overall results related to children's living arrangements and orphanhood</t>
  </si>
  <si>
    <t>Table HA.10: Male circumcision</t>
  </si>
  <si>
    <t>Percentage of men age 15-49 years who report having been circumcised, and percent distribution of men by age of circumcision, Nigeria, 2016-17</t>
  </si>
  <si>
    <r>
      <rPr>
        <sz val="8"/>
        <rFont val="Arial"/>
        <charset val="134"/>
      </rPr>
      <t>Percent circumcised</t>
    </r>
    <r>
      <rPr>
        <vertAlign val="superscript"/>
        <sz val="8"/>
        <rFont val="Arial"/>
        <charset val="134"/>
      </rPr>
      <t>1</t>
    </r>
  </si>
  <si>
    <t>Age at circumcision:</t>
  </si>
  <si>
    <t>Number of men age 15-49 years who have have been circumcised</t>
  </si>
  <si>
    <t>During infancy</t>
  </si>
  <si>
    <t>1-4 years</t>
  </si>
  <si>
    <t>5-9 years</t>
  </si>
  <si>
    <t>10-14 years</t>
  </si>
  <si>
    <t>15-19 years</t>
  </si>
  <si>
    <t>DK/Missing</t>
  </si>
  <si>
    <t>Fourth</t>
  </si>
  <si>
    <r>
      <rPr>
        <b/>
        <vertAlign val="superscript"/>
        <sz val="8"/>
        <rFont val="Arial"/>
        <charset val="134"/>
      </rPr>
      <t>1</t>
    </r>
    <r>
      <rPr>
        <b/>
        <sz val="8"/>
        <rFont val="Arial"/>
        <charset val="134"/>
      </rPr>
      <t xml:space="preserve"> MICS indicator 9.17 - Male circumcision</t>
    </r>
  </si>
  <si>
    <t>Table HA.11: Provider and location of circumcision</t>
  </si>
  <si>
    <t>Percent distribution of circumcised men age 15-49 by person performing circumcision and the location where circumcision was performed, MICS5-Lagos Nigeria, 2016-2017</t>
  </si>
  <si>
    <t>Person performing circumcision:</t>
  </si>
  <si>
    <t>Place of circumcision:</t>
  </si>
  <si>
    <t>Doctor</t>
  </si>
  <si>
    <t>Nurse/midwife</t>
  </si>
  <si>
    <t>Other health professionals</t>
  </si>
  <si>
    <t>Traditional circumciser</t>
  </si>
  <si>
    <t>Traditional birth attendant</t>
  </si>
  <si>
    <t>Don't know/Missing</t>
  </si>
  <si>
    <t>Health facility</t>
  </si>
  <si>
    <t>Home of a health worker/
professional</t>
  </si>
  <si>
    <t>At home</t>
  </si>
  <si>
    <t>Ritual site</t>
  </si>
  <si>
    <t>Other home/place</t>
  </si>
  <si>
    <t xml:space="preserve">    15-24</t>
  </si>
  <si>
    <t xml:space="preserve">    25-29</t>
  </si>
  <si>
    <t xml:space="preserve">    30-39</t>
  </si>
  <si>
    <t xml:space="preserve">    40-49</t>
  </si>
</sst>
</file>

<file path=xl/styles.xml><?xml version="1.0" encoding="utf-8"?>
<styleSheet xmlns="http://schemas.openxmlformats.org/spreadsheetml/2006/main">
  <numFmts count="12">
    <numFmt numFmtId="42" formatCode="_(&quot;$&quot;* #,##0_);_(&quot;$&quot;* \(#,##0\);_(&quot;$&quot;* &quot;-&quot;_);_(@_)"/>
    <numFmt numFmtId="43" formatCode="_(* #,##0.00_);_(* \(#,##0.00\);_(* &quot;-&quot;??_);_(@_)"/>
    <numFmt numFmtId="44" formatCode="_(&quot;$&quot;* #,##0.00_);_(&quot;$&quot;* \(#,##0.00\);_(&quot;$&quot;* &quot;-&quot;??_);_(@_)"/>
    <numFmt numFmtId="176" formatCode="0.0_);\(0.0\)"/>
    <numFmt numFmtId="177" formatCode="\(#0.0\)"/>
    <numFmt numFmtId="178" formatCode="0.0"/>
    <numFmt numFmtId="179" formatCode="###0.0"/>
    <numFmt numFmtId="180" formatCode="_ * #,##0_ ;_ * \-#,##0_ ;_ * &quot;-&quot;_ ;_ @_ "/>
    <numFmt numFmtId="181" formatCode="_(* #,##0_);_(* \(#,##0\);_(* &quot;-&quot;??_);_(@_)"/>
    <numFmt numFmtId="182" formatCode="####.0"/>
    <numFmt numFmtId="183" formatCode="###0"/>
    <numFmt numFmtId="184" formatCode="\(0.0\)"/>
  </numFmts>
  <fonts count="47">
    <font>
      <sz val="10"/>
      <name val="Arial"/>
      <charset val="134"/>
    </font>
    <font>
      <sz val="8"/>
      <name val="Arial"/>
      <charset val="134"/>
    </font>
    <font>
      <b/>
      <sz val="8"/>
      <name val="Arial"/>
      <charset val="134"/>
    </font>
    <font>
      <b/>
      <sz val="8"/>
      <color rgb="FFFFFFFF"/>
      <name val="Arial"/>
      <charset val="134"/>
    </font>
    <font>
      <sz val="8"/>
      <name val="Times New Roman"/>
      <charset val="134"/>
    </font>
    <font>
      <sz val="8"/>
      <name val="Arial"/>
      <charset val="134"/>
    </font>
    <font>
      <sz val="8"/>
      <color indexed="8"/>
      <name val="Arial"/>
      <charset val="134"/>
    </font>
    <font>
      <b/>
      <sz val="8"/>
      <name val="Arial"/>
      <charset val="134"/>
    </font>
    <font>
      <b/>
      <sz val="8"/>
      <color indexed="8"/>
      <name val="Arial"/>
      <charset val="134"/>
    </font>
    <font>
      <b/>
      <sz val="8"/>
      <color indexed="8"/>
      <name val="Arial"/>
      <charset val="134"/>
    </font>
    <font>
      <sz val="8"/>
      <color indexed="8"/>
      <name val="Arial"/>
      <charset val="134"/>
    </font>
    <font>
      <b/>
      <i/>
      <sz val="8"/>
      <name val="Arial"/>
      <charset val="134"/>
    </font>
    <font>
      <sz val="8"/>
      <color rgb="FFFFFFFF"/>
      <name val="Arial"/>
      <charset val="134"/>
    </font>
    <font>
      <sz val="8"/>
      <color rgb="FFFF0000"/>
      <name val="Arial"/>
      <charset val="134"/>
    </font>
    <font>
      <u/>
      <sz val="8"/>
      <name val="Arial"/>
      <charset val="134"/>
    </font>
    <font>
      <b/>
      <sz val="10"/>
      <color rgb="FFFFFFFF"/>
      <name val="Arial"/>
      <charset val="134"/>
    </font>
    <font>
      <sz val="11"/>
      <name val="Arial"/>
      <charset val="134"/>
    </font>
    <font>
      <sz val="10"/>
      <name val="Arial"/>
      <charset val="134"/>
    </font>
    <font>
      <sz val="9"/>
      <color indexed="8"/>
      <name val="Arial"/>
      <charset val="134"/>
    </font>
    <font>
      <b/>
      <sz val="10"/>
      <name val="Arial"/>
      <charset val="134"/>
    </font>
    <font>
      <b/>
      <sz val="9"/>
      <color indexed="8"/>
      <name val="Arial"/>
      <charset val="134"/>
    </font>
    <font>
      <sz val="10"/>
      <name val="Arial Unicode MS"/>
      <charset val="162"/>
    </font>
    <font>
      <sz val="11"/>
      <color theme="1"/>
      <name val="Calibri"/>
      <charset val="134"/>
      <scheme val="minor"/>
    </font>
    <font>
      <b/>
      <sz val="13"/>
      <color theme="3"/>
      <name val="Calibri"/>
      <charset val="134"/>
      <scheme val="minor"/>
    </font>
    <font>
      <sz val="11"/>
      <color rgb="FF9C0006"/>
      <name val="Calibri"/>
      <charset val="0"/>
      <scheme val="minor"/>
    </font>
    <font>
      <sz val="11"/>
      <color rgb="FF3F3F76"/>
      <name val="Calibri"/>
      <charset val="0"/>
      <scheme val="minor"/>
    </font>
    <font>
      <sz val="11"/>
      <color rgb="FFFF0000"/>
      <name val="Calibri"/>
      <charset val="0"/>
      <scheme val="minor"/>
    </font>
    <font>
      <b/>
      <sz val="11"/>
      <color rgb="FFFFFFFF"/>
      <name val="Calibri"/>
      <charset val="0"/>
      <scheme val="minor"/>
    </font>
    <font>
      <sz val="11"/>
      <color theme="1"/>
      <name val="Calibri"/>
      <charset val="0"/>
      <scheme val="minor"/>
    </font>
    <font>
      <b/>
      <sz val="11"/>
      <color rgb="FF3F3F3F"/>
      <name val="Calibri"/>
      <charset val="0"/>
      <scheme val="minor"/>
    </font>
    <font>
      <i/>
      <sz val="11"/>
      <color rgb="FF7F7F7F"/>
      <name val="Calibri"/>
      <charset val="0"/>
      <scheme val="minor"/>
    </font>
    <font>
      <sz val="11"/>
      <color theme="0"/>
      <name val="Calibri"/>
      <charset val="0"/>
      <scheme val="minor"/>
    </font>
    <font>
      <b/>
      <sz val="11"/>
      <color rgb="FFFA7D00"/>
      <name val="Calibri"/>
      <charset val="0"/>
      <scheme val="minor"/>
    </font>
    <font>
      <b/>
      <sz val="11"/>
      <color theme="3"/>
      <name val="Calibri"/>
      <charset val="134"/>
      <scheme val="minor"/>
    </font>
    <font>
      <sz val="11"/>
      <color rgb="FF9C6500"/>
      <name val="Calibri"/>
      <charset val="0"/>
      <scheme val="minor"/>
    </font>
    <font>
      <b/>
      <sz val="11"/>
      <color theme="1"/>
      <name val="Calibri"/>
      <charset val="0"/>
      <scheme val="minor"/>
    </font>
    <font>
      <b/>
      <sz val="15"/>
      <color theme="3"/>
      <name val="Calibri"/>
      <charset val="134"/>
      <scheme val="minor"/>
    </font>
    <font>
      <b/>
      <sz val="18"/>
      <color theme="3"/>
      <name val="Calibri"/>
      <charset val="134"/>
      <scheme val="minor"/>
    </font>
    <font>
      <u/>
      <sz val="10"/>
      <color rgb="FF0000FF"/>
      <name val="Arial"/>
      <charset val="134"/>
    </font>
    <font>
      <sz val="11"/>
      <color rgb="FFFA7D00"/>
      <name val="Calibri"/>
      <charset val="0"/>
      <scheme val="minor"/>
    </font>
    <font>
      <sz val="11"/>
      <color rgb="FF006100"/>
      <name val="Calibri"/>
      <charset val="0"/>
      <scheme val="minor"/>
    </font>
    <font>
      <u/>
      <sz val="11"/>
      <color rgb="FF800080"/>
      <name val="Calibri"/>
      <charset val="0"/>
      <scheme val="minor"/>
    </font>
    <font>
      <sz val="10"/>
      <name val="Arial"/>
      <charset val="238"/>
    </font>
    <font>
      <vertAlign val="superscript"/>
      <sz val="8"/>
      <name val="Arial"/>
      <charset val="134"/>
    </font>
    <font>
      <b/>
      <vertAlign val="superscript"/>
      <sz val="8"/>
      <name val="Arial"/>
      <charset val="134"/>
    </font>
    <font>
      <vertAlign val="superscript"/>
      <sz val="8"/>
      <name val="Arial"/>
      <charset val="134"/>
    </font>
    <font>
      <i/>
      <sz val="8"/>
      <name val="Arial"/>
      <charset val="134"/>
    </font>
  </fonts>
  <fills count="35">
    <fill>
      <patternFill patternType="none"/>
    </fill>
    <fill>
      <patternFill patternType="gray125"/>
    </fill>
    <fill>
      <patternFill patternType="solid">
        <fgColor rgb="FF000000"/>
        <bgColor indexed="64"/>
      </patternFill>
    </fill>
    <fill>
      <patternFill patternType="solid">
        <fgColor rgb="FFFFFF00"/>
        <bgColor indexed="64"/>
      </patternFill>
    </fill>
    <fill>
      <patternFill patternType="solid">
        <fgColor rgb="FFFFC7CE"/>
        <bgColor indexed="64"/>
      </patternFill>
    </fill>
    <fill>
      <patternFill patternType="solid">
        <fgColor rgb="FFFFCC99"/>
        <bgColor indexed="64"/>
      </patternFill>
    </fill>
    <fill>
      <patternFill patternType="solid">
        <fgColor rgb="FFA5A5A5"/>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theme="5"/>
        <bgColor indexed="64"/>
      </patternFill>
    </fill>
    <fill>
      <patternFill patternType="solid">
        <fgColor rgb="FFFFEB9C"/>
        <bgColor indexed="64"/>
      </patternFill>
    </fill>
    <fill>
      <patternFill patternType="solid">
        <fgColor rgb="FFFFFFCC"/>
        <bgColor indexed="64"/>
      </patternFill>
    </fill>
    <fill>
      <patternFill patternType="solid">
        <fgColor theme="4" tint="0.399975585192419"/>
        <bgColor indexed="64"/>
      </patternFill>
    </fill>
    <fill>
      <patternFill patternType="solid">
        <fgColor theme="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C6EFCE"/>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bgColor indexed="64"/>
      </patternFill>
    </fill>
    <fill>
      <patternFill patternType="solid">
        <fgColor theme="7"/>
        <bgColor indexed="64"/>
      </patternFill>
    </fill>
    <fill>
      <patternFill patternType="solid">
        <fgColor theme="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bgColor indexed="64"/>
      </patternFill>
    </fill>
  </fills>
  <borders count="2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right style="thick">
        <color indexed="8"/>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s>
  <cellStyleXfs count="53">
    <xf numFmtId="0" fontId="0" fillId="0" borderId="0">
      <alignment vertical="center"/>
    </xf>
    <xf numFmtId="0" fontId="28" fillId="9" borderId="0" applyNumberFormat="0" applyBorder="0" applyAlignment="0" applyProtection="0">
      <alignment vertical="center"/>
    </xf>
    <xf numFmtId="43" fontId="0" fillId="0" borderId="0">
      <alignment vertical="top"/>
      <protection locked="0"/>
    </xf>
    <xf numFmtId="180" fontId="22" fillId="0" borderId="0" applyFont="0" applyFill="0" applyBorder="0" applyAlignment="0" applyProtection="0">
      <alignment vertical="center"/>
    </xf>
    <xf numFmtId="42"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0" fontId="27" fillId="6" borderId="18" applyNumberFormat="0" applyAlignment="0" applyProtection="0">
      <alignment vertical="center"/>
    </xf>
    <xf numFmtId="0" fontId="23" fillId="0" borderId="16" applyNumberFormat="0" applyFill="0" applyAlignment="0" applyProtection="0">
      <alignment vertical="center"/>
    </xf>
    <xf numFmtId="0" fontId="22" fillId="12" borderId="21" applyNumberFormat="0" applyFont="0" applyAlignment="0" applyProtection="0">
      <alignment vertical="center"/>
    </xf>
    <xf numFmtId="0" fontId="38" fillId="0" borderId="0">
      <alignment vertical="top"/>
      <protection locked="0"/>
    </xf>
    <xf numFmtId="0" fontId="31" fillId="16" borderId="0" applyNumberFormat="0" applyBorder="0" applyAlignment="0" applyProtection="0">
      <alignment vertical="center"/>
    </xf>
    <xf numFmtId="0" fontId="41" fillId="0" borderId="0" applyNumberFormat="0" applyFill="0" applyBorder="0" applyAlignment="0" applyProtection="0">
      <alignment vertical="center"/>
    </xf>
    <xf numFmtId="0" fontId="28" fillId="18" borderId="0" applyNumberFormat="0" applyBorder="0" applyAlignment="0" applyProtection="0">
      <alignment vertical="center"/>
    </xf>
    <xf numFmtId="0" fontId="26" fillId="0" borderId="0" applyNumberFormat="0" applyFill="0" applyBorder="0" applyAlignment="0" applyProtection="0">
      <alignment vertical="center"/>
    </xf>
    <xf numFmtId="0" fontId="28" fillId="20" borderId="0" applyNumberFormat="0" applyBorder="0" applyAlignment="0" applyProtection="0">
      <alignment vertical="center"/>
    </xf>
    <xf numFmtId="0" fontId="3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6" fillId="0" borderId="16" applyNumberFormat="0" applyFill="0" applyAlignment="0" applyProtection="0">
      <alignment vertical="center"/>
    </xf>
    <xf numFmtId="0" fontId="33" fillId="0" borderId="23" applyNumberFormat="0" applyFill="0" applyAlignment="0" applyProtection="0">
      <alignment vertical="center"/>
    </xf>
    <xf numFmtId="0" fontId="33" fillId="0" borderId="0" applyNumberFormat="0" applyFill="0" applyBorder="0" applyAlignment="0" applyProtection="0">
      <alignment vertical="center"/>
    </xf>
    <xf numFmtId="0" fontId="25" fillId="5" borderId="17" applyNumberFormat="0" applyAlignment="0" applyProtection="0">
      <alignment vertical="center"/>
    </xf>
    <xf numFmtId="0" fontId="0" fillId="0" borderId="0">
      <protection locked="0"/>
    </xf>
    <xf numFmtId="0" fontId="31" fillId="22" borderId="0" applyNumberFormat="0" applyBorder="0" applyAlignment="0" applyProtection="0">
      <alignment vertical="center"/>
    </xf>
    <xf numFmtId="0" fontId="40" fillId="17" borderId="0" applyNumberFormat="0" applyBorder="0" applyAlignment="0" applyProtection="0">
      <alignment vertical="center"/>
    </xf>
    <xf numFmtId="0" fontId="29" fillId="8" borderId="19" applyNumberFormat="0" applyAlignment="0" applyProtection="0">
      <alignment vertical="center"/>
    </xf>
    <xf numFmtId="0" fontId="28" fillId="7" borderId="0" applyNumberFormat="0" applyBorder="0" applyAlignment="0" applyProtection="0">
      <alignment vertical="center"/>
    </xf>
    <xf numFmtId="0" fontId="32" fillId="8" borderId="17" applyNumberFormat="0" applyAlignment="0" applyProtection="0">
      <alignment vertical="center"/>
    </xf>
    <xf numFmtId="0" fontId="39" fillId="0" borderId="22" applyNumberFormat="0" applyFill="0" applyAlignment="0" applyProtection="0">
      <alignment vertical="center"/>
    </xf>
    <xf numFmtId="0" fontId="35" fillId="0" borderId="20" applyNumberFormat="0" applyFill="0" applyAlignment="0" applyProtection="0">
      <alignment vertical="center"/>
    </xf>
    <xf numFmtId="0" fontId="24" fillId="4" borderId="0" applyNumberFormat="0" applyBorder="0" applyAlignment="0" applyProtection="0">
      <alignment vertical="center"/>
    </xf>
    <xf numFmtId="0" fontId="34" fillId="11" borderId="0" applyNumberFormat="0" applyBorder="0" applyAlignment="0" applyProtection="0">
      <alignment vertical="center"/>
    </xf>
    <xf numFmtId="0" fontId="31" fillId="14" borderId="0" applyNumberFormat="0" applyBorder="0" applyAlignment="0" applyProtection="0">
      <alignment vertical="center"/>
    </xf>
    <xf numFmtId="0" fontId="0" fillId="0" borderId="0">
      <protection locked="0"/>
    </xf>
    <xf numFmtId="0" fontId="28" fillId="24" borderId="0" applyNumberFormat="0" applyBorder="0" applyAlignment="0" applyProtection="0">
      <alignment vertical="center"/>
    </xf>
    <xf numFmtId="0" fontId="31" fillId="13" borderId="0" applyNumberFormat="0" applyBorder="0" applyAlignment="0" applyProtection="0">
      <alignment vertical="center"/>
    </xf>
    <xf numFmtId="0" fontId="31" fillId="10" borderId="0" applyNumberFormat="0" applyBorder="0" applyAlignment="0" applyProtection="0">
      <alignment vertical="center"/>
    </xf>
    <xf numFmtId="0" fontId="28" fillId="25" borderId="0" applyNumberFormat="0" applyBorder="0" applyAlignment="0" applyProtection="0">
      <alignment vertical="center"/>
    </xf>
    <xf numFmtId="0" fontId="28" fillId="23" borderId="0" applyNumberFormat="0" applyBorder="0" applyAlignment="0" applyProtection="0">
      <alignment vertical="center"/>
    </xf>
    <xf numFmtId="0" fontId="31" fillId="21" borderId="0" applyNumberFormat="0" applyBorder="0" applyAlignment="0" applyProtection="0">
      <alignment vertical="center"/>
    </xf>
    <xf numFmtId="0" fontId="31" fillId="26" borderId="0" applyNumberFormat="0" applyBorder="0" applyAlignment="0" applyProtection="0">
      <alignment vertical="center"/>
    </xf>
    <xf numFmtId="0" fontId="28" fillId="19" borderId="0" applyNumberFormat="0" applyBorder="0" applyAlignment="0" applyProtection="0">
      <alignment vertical="center"/>
    </xf>
    <xf numFmtId="0" fontId="31" fillId="27" borderId="0" applyNumberFormat="0" applyBorder="0" applyAlignment="0" applyProtection="0">
      <alignment vertical="center"/>
    </xf>
    <xf numFmtId="0" fontId="28" fillId="29" borderId="0" applyNumberFormat="0" applyBorder="0" applyAlignment="0" applyProtection="0">
      <alignment vertical="center"/>
    </xf>
    <xf numFmtId="0" fontId="28" fillId="31" borderId="0" applyNumberFormat="0" applyBorder="0" applyAlignment="0" applyProtection="0">
      <alignment vertical="center"/>
    </xf>
    <xf numFmtId="0" fontId="31" fillId="34" borderId="0" applyNumberFormat="0" applyBorder="0" applyAlignment="0" applyProtection="0">
      <alignment vertical="center"/>
    </xf>
    <xf numFmtId="0" fontId="28" fillId="30" borderId="0" applyNumberFormat="0" applyBorder="0" applyAlignment="0" applyProtection="0">
      <alignment vertical="center"/>
    </xf>
    <xf numFmtId="0" fontId="31" fillId="33" borderId="0" applyNumberFormat="0" applyBorder="0" applyAlignment="0" applyProtection="0">
      <alignment vertical="center"/>
    </xf>
    <xf numFmtId="0" fontId="31" fillId="28" borderId="0" applyNumberFormat="0" applyBorder="0" applyAlignment="0" applyProtection="0">
      <alignment vertical="center"/>
    </xf>
    <xf numFmtId="0" fontId="28" fillId="32" borderId="0" applyNumberFormat="0" applyBorder="0" applyAlignment="0" applyProtection="0">
      <alignment vertical="center"/>
    </xf>
    <xf numFmtId="0" fontId="31" fillId="15" borderId="0" applyNumberFormat="0" applyBorder="0" applyAlignment="0" applyProtection="0">
      <alignment vertical="center"/>
    </xf>
    <xf numFmtId="43" fontId="0" fillId="0" borderId="0">
      <alignment vertical="top"/>
      <protection locked="0"/>
    </xf>
    <xf numFmtId="0" fontId="42" fillId="0" borderId="0">
      <protection locked="0"/>
    </xf>
  </cellStyleXfs>
  <cellXfs count="320">
    <xf numFmtId="0" fontId="0" fillId="0" borderId="0" xfId="0">
      <alignment vertical="center"/>
    </xf>
    <xf numFmtId="0" fontId="1" fillId="0" borderId="0" xfId="52" applyFont="1" applyFill="1" applyAlignment="1" applyProtection="1"/>
    <xf numFmtId="0" fontId="2" fillId="0" borderId="0" xfId="52" applyFont="1" applyFill="1" applyAlignment="1" applyProtection="1">
      <alignment horizontal="center"/>
    </xf>
    <xf numFmtId="0" fontId="1" fillId="0" borderId="0" xfId="52" applyFont="1" applyBorder="1" applyAlignment="1" applyProtection="1"/>
    <xf numFmtId="0" fontId="2" fillId="0" borderId="0" xfId="52" applyFont="1" applyBorder="1" applyAlignment="1" applyProtection="1">
      <alignment horizontal="center"/>
    </xf>
    <xf numFmtId="0" fontId="0" fillId="0" borderId="0" xfId="0" applyFill="1">
      <alignment vertical="center"/>
    </xf>
    <xf numFmtId="0" fontId="1" fillId="0" borderId="0" xfId="52" applyFont="1" applyAlignment="1" applyProtection="1"/>
    <xf numFmtId="0" fontId="3" fillId="2" borderId="1" xfId="52" applyFont="1" applyFill="1" applyBorder="1" applyAlignment="1" applyProtection="1">
      <alignment horizontal="left" vertical="center"/>
    </xf>
    <xf numFmtId="0" fontId="3" fillId="2" borderId="2" xfId="52" applyFont="1" applyFill="1" applyBorder="1" applyAlignment="1" applyProtection="1">
      <alignment horizontal="left" vertical="center"/>
    </xf>
    <xf numFmtId="0" fontId="1" fillId="0" borderId="3" xfId="52" applyFont="1" applyFill="1" applyBorder="1" applyAlignment="1" applyProtection="1">
      <alignment horizontal="left" vertical="center" wrapText="1"/>
    </xf>
    <xf numFmtId="0" fontId="1" fillId="0" borderId="4" xfId="52" applyFont="1" applyFill="1" applyBorder="1" applyAlignment="1" applyProtection="1">
      <alignment horizontal="left" vertical="center" wrapText="1"/>
    </xf>
    <xf numFmtId="0" fontId="4" fillId="0" borderId="3" xfId="52" applyFont="1" applyFill="1" applyBorder="1" applyAlignment="1" applyProtection="1">
      <alignment horizontal="left" wrapText="1"/>
    </xf>
    <xf numFmtId="0" fontId="5" fillId="0" borderId="2" xfId="52" applyFont="1" applyFill="1" applyBorder="1" applyAlignment="1" applyProtection="1">
      <alignment horizontal="center" wrapText="1"/>
    </xf>
    <xf numFmtId="0" fontId="5" fillId="0" borderId="4" xfId="52" applyFont="1" applyFill="1" applyBorder="1" applyAlignment="1" applyProtection="1">
      <alignment horizontal="center" wrapText="1"/>
    </xf>
    <xf numFmtId="0" fontId="1" fillId="0" borderId="5" xfId="52" applyFont="1" applyFill="1" applyBorder="1" applyAlignment="1" applyProtection="1">
      <alignment wrapText="1"/>
    </xf>
    <xf numFmtId="0" fontId="6" fillId="0" borderId="6" xfId="33" applyFont="1" applyFill="1" applyBorder="1" applyAlignment="1" applyProtection="1">
      <alignment horizontal="center" wrapText="1"/>
    </xf>
    <xf numFmtId="0" fontId="5" fillId="0" borderId="6" xfId="52" applyFont="1" applyFill="1" applyBorder="1" applyAlignment="1" applyProtection="1">
      <alignment wrapText="1"/>
    </xf>
    <xf numFmtId="0" fontId="1" fillId="0" borderId="7" xfId="0" applyFont="1" applyBorder="1" applyAlignment="1">
      <alignment horizontal="left" vertical="center" wrapText="1"/>
    </xf>
    <xf numFmtId="178" fontId="1" fillId="0" borderId="0" xfId="52" applyNumberFormat="1" applyFont="1" applyBorder="1" applyAlignment="1" applyProtection="1">
      <alignment horizontal="right" vertical="center" wrapText="1"/>
    </xf>
    <xf numFmtId="0" fontId="7" fillId="0" borderId="7" xfId="0" applyFont="1" applyBorder="1" applyAlignment="1">
      <alignment horizontal="left" vertical="center" wrapText="1"/>
    </xf>
    <xf numFmtId="179" fontId="8" fillId="0" borderId="0" xfId="33" applyNumberFormat="1" applyFont="1" applyFill="1" applyBorder="1" applyAlignment="1" applyProtection="1">
      <alignment horizontal="right" vertical="center"/>
    </xf>
    <xf numFmtId="0" fontId="2" fillId="0" borderId="7" xfId="0" applyFont="1" applyBorder="1" applyAlignment="1">
      <alignment horizontal="left" vertical="center" wrapText="1"/>
    </xf>
    <xf numFmtId="179" fontId="9" fillId="0" borderId="0" xfId="33" applyNumberFormat="1" applyFont="1" applyFill="1" applyBorder="1" applyAlignment="1" applyProtection="1">
      <alignment horizontal="right" vertical="center"/>
    </xf>
    <xf numFmtId="0" fontId="2" fillId="0" borderId="7" xfId="0" applyFont="1" applyBorder="1" applyAlignment="1">
      <alignment horizontal="left" vertical="center"/>
    </xf>
    <xf numFmtId="0" fontId="1" fillId="0" borderId="7" xfId="0" applyFont="1" applyBorder="1" applyAlignment="1">
      <alignment horizontal="left" vertical="center" indent="1"/>
    </xf>
    <xf numFmtId="178" fontId="10" fillId="0" borderId="0" xfId="33" applyNumberFormat="1" applyFont="1" applyFill="1" applyBorder="1" applyAlignment="1" applyProtection="1">
      <alignment horizontal="right" vertical="center"/>
    </xf>
    <xf numFmtId="179" fontId="10" fillId="0" borderId="0" xfId="33" applyNumberFormat="1" applyFont="1" applyFill="1" applyBorder="1" applyAlignment="1" applyProtection="1">
      <alignment horizontal="right" vertical="center"/>
    </xf>
    <xf numFmtId="0" fontId="1" fillId="0" borderId="7" xfId="0" applyFont="1" applyBorder="1" applyAlignment="1">
      <alignment horizontal="left" vertical="center" wrapText="1" indent="1"/>
    </xf>
    <xf numFmtId="177" fontId="10" fillId="0" borderId="0" xfId="33" applyNumberFormat="1" applyFont="1" applyFill="1" applyBorder="1" applyAlignment="1" applyProtection="1">
      <alignment horizontal="right" vertical="center"/>
    </xf>
    <xf numFmtId="0" fontId="1" fillId="0" borderId="7" xfId="0" applyFont="1" applyBorder="1" applyAlignment="1">
      <alignment horizontal="left" vertical="center"/>
    </xf>
    <xf numFmtId="0" fontId="1" fillId="0" borderId="0" xfId="52" applyFont="1" applyBorder="1" applyAlignment="1" applyProtection="1">
      <alignment horizontal="right" vertical="center"/>
    </xf>
    <xf numFmtId="0" fontId="1" fillId="0" borderId="7" xfId="0" applyFont="1" applyFill="1" applyBorder="1" applyAlignment="1">
      <alignment horizontal="left" vertical="center" indent="1"/>
    </xf>
    <xf numFmtId="178" fontId="10" fillId="0" borderId="0" xfId="33" applyNumberFormat="1" applyFont="1" applyFill="1" applyBorder="1" applyAlignment="1" applyProtection="1">
      <alignment horizontal="right" vertical="center"/>
    </xf>
    <xf numFmtId="0" fontId="1" fillId="0" borderId="5" xfId="0" applyFont="1" applyBorder="1" applyAlignment="1">
      <alignment horizontal="left" vertical="center" indent="1"/>
    </xf>
    <xf numFmtId="179" fontId="10" fillId="0" borderId="6" xfId="0" applyNumberFormat="1" applyFont="1" applyFill="1" applyBorder="1" applyAlignment="1">
      <alignment horizontal="right" vertical="center"/>
    </xf>
    <xf numFmtId="0" fontId="4" fillId="0" borderId="0" xfId="52" applyFont="1" applyBorder="1" applyAlignment="1" applyProtection="1">
      <alignment horizontal="center"/>
    </xf>
    <xf numFmtId="0" fontId="3" fillId="2" borderId="8" xfId="52" applyFont="1" applyFill="1" applyBorder="1" applyAlignment="1" applyProtection="1">
      <alignment horizontal="left" vertical="center"/>
    </xf>
    <xf numFmtId="0" fontId="1" fillId="0" borderId="9" xfId="52" applyFont="1" applyFill="1" applyBorder="1" applyAlignment="1" applyProtection="1">
      <alignment horizontal="left" vertical="center" wrapText="1"/>
    </xf>
    <xf numFmtId="0" fontId="5" fillId="0" borderId="2" xfId="52" applyFont="1" applyFill="1" applyBorder="1" applyAlignment="1" applyProtection="1">
      <alignment horizontal="center"/>
    </xf>
    <xf numFmtId="0" fontId="1" fillId="0" borderId="4" xfId="52" applyFont="1" applyFill="1" applyBorder="1" applyAlignment="1" applyProtection="1">
      <alignment horizontal="center" wrapText="1"/>
    </xf>
    <xf numFmtId="0" fontId="1" fillId="0" borderId="9" xfId="52" applyFont="1" applyFill="1" applyBorder="1" applyAlignment="1" applyProtection="1">
      <alignment horizontal="center" wrapText="1"/>
    </xf>
    <xf numFmtId="0" fontId="5" fillId="0" borderId="6" xfId="52" applyFont="1" applyFill="1" applyBorder="1" applyAlignment="1" applyProtection="1">
      <alignment horizontal="center" wrapText="1"/>
    </xf>
    <xf numFmtId="0" fontId="1" fillId="0" borderId="6" xfId="52" applyFont="1" applyFill="1" applyBorder="1" applyAlignment="1" applyProtection="1">
      <alignment wrapText="1"/>
    </xf>
    <xf numFmtId="0" fontId="1" fillId="0" borderId="10" xfId="52" applyFont="1" applyFill="1" applyBorder="1" applyAlignment="1" applyProtection="1"/>
    <xf numFmtId="0" fontId="1" fillId="0" borderId="11" xfId="52" applyFont="1" applyBorder="1" applyAlignment="1" applyProtection="1">
      <alignment horizontal="right" vertical="center" wrapText="1"/>
    </xf>
    <xf numFmtId="178" fontId="8" fillId="0" borderId="0" xfId="33" applyNumberFormat="1" applyFont="1" applyFill="1" applyBorder="1" applyAlignment="1" applyProtection="1">
      <alignment horizontal="right" vertical="center"/>
    </xf>
    <xf numFmtId="181" fontId="8" fillId="0" borderId="11" xfId="2" applyNumberFormat="1" applyFont="1" applyFill="1" applyBorder="1" applyAlignment="1" applyProtection="1">
      <alignment horizontal="right" vertical="center"/>
    </xf>
    <xf numFmtId="178" fontId="9" fillId="0" borderId="0" xfId="33" applyNumberFormat="1" applyFont="1" applyFill="1" applyBorder="1" applyAlignment="1" applyProtection="1">
      <alignment horizontal="right" vertical="center"/>
    </xf>
    <xf numFmtId="181" fontId="9" fillId="0" borderId="11" xfId="2" applyNumberFormat="1" applyFont="1" applyFill="1" applyBorder="1" applyAlignment="1" applyProtection="1">
      <alignment horizontal="right" vertical="center"/>
    </xf>
    <xf numFmtId="181" fontId="1" fillId="0" borderId="11" xfId="2" applyNumberFormat="1" applyFont="1" applyBorder="1" applyAlignment="1" applyProtection="1">
      <alignment horizontal="right" vertical="center" wrapText="1"/>
    </xf>
    <xf numFmtId="181" fontId="10" fillId="0" borderId="11" xfId="2" applyNumberFormat="1" applyFont="1" applyFill="1" applyBorder="1" applyAlignment="1" applyProtection="1">
      <alignment horizontal="right" vertical="center"/>
    </xf>
    <xf numFmtId="178" fontId="1" fillId="0" borderId="0" xfId="52" applyNumberFormat="1" applyFont="1" applyBorder="1" applyAlignment="1" applyProtection="1">
      <alignment horizontal="right" vertical="center"/>
    </xf>
    <xf numFmtId="176" fontId="10" fillId="0" borderId="0" xfId="33" applyNumberFormat="1" applyFont="1" applyFill="1" applyBorder="1" applyAlignment="1" applyProtection="1">
      <alignment horizontal="right" vertical="center"/>
    </xf>
    <xf numFmtId="181" fontId="10" fillId="0" borderId="11" xfId="2" applyNumberFormat="1" applyFont="1" applyFill="1" applyBorder="1" applyAlignment="1" applyProtection="1">
      <alignment horizontal="right" vertical="center"/>
    </xf>
    <xf numFmtId="178" fontId="10" fillId="0" borderId="6" xfId="33" applyNumberFormat="1" applyFont="1" applyFill="1" applyBorder="1" applyAlignment="1" applyProtection="1">
      <alignment horizontal="right" vertical="center"/>
    </xf>
    <xf numFmtId="181" fontId="10" fillId="0" borderId="10" xfId="2" applyNumberFormat="1" applyFont="1" applyFill="1" applyBorder="1" applyAlignment="1" applyProtection="1">
      <alignment horizontal="right" vertical="center"/>
    </xf>
    <xf numFmtId="0" fontId="1" fillId="0" borderId="0" xfId="52" applyFont="1" applyFill="1" applyAlignment="1" applyProtection="1"/>
    <xf numFmtId="0" fontId="1" fillId="0" borderId="0" xfId="0" applyFont="1" applyBorder="1" applyAlignment="1"/>
    <xf numFmtId="0" fontId="1" fillId="0" borderId="0" xfId="0" applyFont="1" applyAlignment="1"/>
    <xf numFmtId="0" fontId="1" fillId="0" borderId="0" xfId="0" applyFont="1" applyAlignment="1">
      <alignment horizont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2" fillId="0" borderId="3" xfId="0" applyFont="1" applyBorder="1" applyAlignment="1">
      <alignment horizontal="center"/>
    </xf>
    <xf numFmtId="0" fontId="1" fillId="0" borderId="4" xfId="0" applyFont="1" applyBorder="1" applyAlignment="1">
      <alignment horizontal="center" wrapText="1"/>
    </xf>
    <xf numFmtId="0" fontId="5" fillId="0" borderId="2" xfId="0" applyFont="1" applyBorder="1" applyAlignment="1">
      <alignment horizontal="center"/>
    </xf>
    <xf numFmtId="0" fontId="2" fillId="0" borderId="5" xfId="0" applyFont="1" applyBorder="1" applyAlignment="1">
      <alignment horizontal="center"/>
    </xf>
    <xf numFmtId="0" fontId="1" fillId="0" borderId="6" xfId="0" applyFont="1" applyBorder="1" applyAlignment="1">
      <alignment horizontal="center" wrapText="1"/>
    </xf>
    <xf numFmtId="0" fontId="1" fillId="0" borderId="0" xfId="0" applyFont="1" applyBorder="1" applyAlignment="1">
      <alignment horizontal="center" vertical="center" wrapText="1"/>
    </xf>
    <xf numFmtId="179" fontId="8" fillId="0" borderId="0" xfId="0" applyNumberFormat="1" applyFont="1" applyFill="1" applyBorder="1" applyAlignment="1">
      <alignment horizontal="right" vertical="center"/>
    </xf>
    <xf numFmtId="181" fontId="8" fillId="0" borderId="0" xfId="2" applyNumberFormat="1" applyFont="1" applyFill="1" applyBorder="1" applyAlignment="1" applyProtection="1">
      <alignment horizontal="right" vertical="center"/>
    </xf>
    <xf numFmtId="179" fontId="10" fillId="0" borderId="0" xfId="0" applyNumberFormat="1" applyFont="1" applyFill="1" applyBorder="1" applyAlignment="1">
      <alignment horizontal="right" vertical="center"/>
    </xf>
    <xf numFmtId="181" fontId="10" fillId="0" borderId="0" xfId="2" applyNumberFormat="1" applyFont="1" applyFill="1" applyBorder="1" applyAlignment="1" applyProtection="1">
      <alignment horizontal="right" vertical="center"/>
    </xf>
    <xf numFmtId="181" fontId="1" fillId="0" borderId="0" xfId="2" applyNumberFormat="1" applyFont="1" applyBorder="1" applyAlignment="1" applyProtection="1">
      <alignment horizontal="center" vertical="center" wrapText="1"/>
    </xf>
    <xf numFmtId="178" fontId="10" fillId="0" borderId="0" xfId="0" applyNumberFormat="1" applyFont="1" applyFill="1" applyBorder="1" applyAlignment="1">
      <alignment horizontal="right" vertical="center"/>
    </xf>
    <xf numFmtId="0" fontId="2" fillId="0" borderId="0" xfId="0" applyFont="1" applyBorder="1" applyAlignment="1">
      <alignment horizontal="center" vertical="center" wrapText="1"/>
    </xf>
    <xf numFmtId="181" fontId="2" fillId="0" borderId="0" xfId="2" applyNumberFormat="1" applyFont="1" applyBorder="1" applyAlignment="1" applyProtection="1">
      <alignment horizontal="center" vertical="center" wrapText="1"/>
    </xf>
    <xf numFmtId="178" fontId="2" fillId="0" borderId="0" xfId="0" applyNumberFormat="1" applyFont="1" applyBorder="1" applyAlignment="1">
      <alignment horizontal="center" vertical="center" wrapText="1"/>
    </xf>
    <xf numFmtId="177" fontId="10" fillId="0" borderId="0" xfId="0" applyNumberFormat="1" applyFont="1" applyFill="1" applyBorder="1" applyAlignment="1">
      <alignment horizontal="right" vertical="center"/>
    </xf>
    <xf numFmtId="0" fontId="1" fillId="0" borderId="7" xfId="0" applyFont="1" applyBorder="1" applyAlignment="1">
      <alignment vertical="center" wrapText="1"/>
    </xf>
    <xf numFmtId="0" fontId="11" fillId="0" borderId="0" xfId="0" applyFont="1" applyBorder="1" applyAlignment="1">
      <alignment horizontal="center" vertical="center"/>
    </xf>
    <xf numFmtId="181" fontId="11" fillId="0" borderId="0" xfId="2" applyNumberFormat="1" applyFont="1" applyBorder="1" applyAlignment="1" applyProtection="1">
      <alignment horizontal="center" vertical="center"/>
    </xf>
    <xf numFmtId="178" fontId="11" fillId="0" borderId="0" xfId="0" applyNumberFormat="1" applyFont="1" applyBorder="1" applyAlignment="1">
      <alignment horizontal="center" vertical="center"/>
    </xf>
    <xf numFmtId="181" fontId="10" fillId="0" borderId="6" xfId="2" applyNumberFormat="1" applyFont="1" applyFill="1" applyBorder="1" applyAlignment="1" applyProtection="1">
      <alignment horizontal="right" vertical="center"/>
    </xf>
    <xf numFmtId="0" fontId="2"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Border="1" applyAlignment="1">
      <alignment horizontal="center"/>
    </xf>
    <xf numFmtId="0" fontId="3" fillId="2" borderId="9" xfId="0" applyFont="1" applyFill="1" applyBorder="1" applyAlignment="1">
      <alignment horizontal="left" vertical="center"/>
    </xf>
    <xf numFmtId="0" fontId="1" fillId="0" borderId="10" xfId="0" applyFont="1" applyBorder="1" applyAlignment="1">
      <alignment horizontal="left" vertical="center" wrapText="1"/>
    </xf>
    <xf numFmtId="0" fontId="1" fillId="0" borderId="9" xfId="0" applyFont="1" applyBorder="1" applyAlignment="1">
      <alignment horizontal="center" wrapText="1"/>
    </xf>
    <xf numFmtId="0" fontId="1" fillId="0" borderId="10" xfId="0" applyFont="1" applyBorder="1" applyAlignment="1">
      <alignment horizontal="center" wrapText="1"/>
    </xf>
    <xf numFmtId="178" fontId="1" fillId="0" borderId="0" xfId="0" applyNumberFormat="1" applyFont="1" applyBorder="1" applyAlignment="1">
      <alignment horizontal="center" vertical="center" wrapText="1"/>
    </xf>
    <xf numFmtId="0" fontId="1" fillId="0" borderId="11" xfId="0" applyFont="1" applyBorder="1" applyAlignment="1">
      <alignment horizontal="center" vertical="center" wrapText="1"/>
    </xf>
    <xf numFmtId="178" fontId="8" fillId="0" borderId="0" xfId="0" applyNumberFormat="1" applyFont="1" applyFill="1" applyBorder="1" applyAlignment="1">
      <alignment horizontal="right" vertical="center"/>
    </xf>
    <xf numFmtId="182" fontId="10" fillId="0" borderId="0" xfId="0" applyNumberFormat="1" applyFont="1" applyFill="1" applyBorder="1" applyAlignment="1">
      <alignment horizontal="right" vertical="center"/>
    </xf>
    <xf numFmtId="181" fontId="1" fillId="0" borderId="11" xfId="2" applyNumberFormat="1" applyFont="1" applyBorder="1" applyAlignment="1" applyProtection="1">
      <alignment horizontal="center" vertical="center" wrapText="1"/>
    </xf>
    <xf numFmtId="178" fontId="10" fillId="0" borderId="6" xfId="0" applyNumberFormat="1" applyFont="1" applyFill="1" applyBorder="1" applyAlignment="1">
      <alignment horizontal="right" vertical="center"/>
    </xf>
    <xf numFmtId="0" fontId="1" fillId="0" borderId="9" xfId="0" applyFont="1" applyBorder="1" applyAlignment="1">
      <alignment horizontal="center" vertical="center" wrapText="1"/>
    </xf>
    <xf numFmtId="0" fontId="3" fillId="2" borderId="3" xfId="0" applyFont="1" applyFill="1" applyBorder="1" applyAlignment="1">
      <alignment vertical="center" wrapText="1"/>
    </xf>
    <xf numFmtId="0" fontId="12" fillId="2" borderId="4" xfId="0" applyFont="1" applyFill="1" applyBorder="1" applyAlignment="1">
      <alignment wrapText="1"/>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1" xfId="0" applyFont="1" applyBorder="1" applyAlignment="1">
      <alignment horizontal="center" vertical="top" wrapText="1"/>
    </xf>
    <xf numFmtId="0" fontId="1" fillId="0" borderId="2" xfId="0" applyFont="1" applyBorder="1" applyAlignment="1">
      <alignment horizontal="center" wrapText="1"/>
    </xf>
    <xf numFmtId="0" fontId="1" fillId="0" borderId="2" xfId="0" applyFont="1" applyFill="1" applyBorder="1" applyAlignment="1">
      <alignment horizontal="center" wrapText="1"/>
    </xf>
    <xf numFmtId="0" fontId="1" fillId="0" borderId="7" xfId="0" applyFont="1" applyBorder="1" applyAlignment="1">
      <alignment horizontal="center" vertical="top" wrapText="1"/>
    </xf>
    <xf numFmtId="0" fontId="1" fillId="0" borderId="0" xfId="0" applyFont="1" applyBorder="1" applyAlignment="1">
      <alignment horizontal="center" wrapText="1"/>
    </xf>
    <xf numFmtId="0" fontId="1" fillId="0" borderId="0" xfId="0" applyFont="1" applyFill="1" applyBorder="1" applyAlignment="1">
      <alignment horizontal="center" wrapText="1"/>
    </xf>
    <xf numFmtId="0" fontId="7" fillId="0" borderId="7" xfId="0" applyFont="1" applyBorder="1" applyAlignment="1">
      <alignment horizontal="left" vertical="center"/>
    </xf>
    <xf numFmtId="178" fontId="1" fillId="0" borderId="0" xfId="0" applyNumberFormat="1" applyFont="1" applyBorder="1" applyAlignment="1">
      <alignment horizontal="right" vertical="center" wrapText="1"/>
    </xf>
    <xf numFmtId="0" fontId="1" fillId="0" borderId="0" xfId="0" applyFont="1" applyBorder="1" applyAlignment="1">
      <alignment horizontal="right" vertical="center" wrapText="1"/>
    </xf>
    <xf numFmtId="181" fontId="1" fillId="0" borderId="0" xfId="2" applyNumberFormat="1" applyFont="1" applyBorder="1" applyAlignment="1" applyProtection="1">
      <alignment horizontal="righ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1" fillId="0" borderId="0" xfId="0" applyFont="1" applyBorder="1" applyAlignment="1">
      <alignment horizontal="left" vertical="center"/>
    </xf>
    <xf numFmtId="0" fontId="12" fillId="2" borderId="9" xfId="0" applyFont="1" applyFill="1" applyBorder="1" applyAlignment="1">
      <alignment wrapText="1"/>
    </xf>
    <xf numFmtId="0" fontId="1" fillId="0" borderId="10" xfId="0" applyFont="1" applyBorder="1" applyAlignment="1">
      <alignment horizontal="left" vertical="center"/>
    </xf>
    <xf numFmtId="0" fontId="1" fillId="0" borderId="8" xfId="0" applyFont="1" applyBorder="1" applyAlignment="1">
      <alignment horizontal="center" wrapText="1"/>
    </xf>
    <xf numFmtId="0" fontId="13" fillId="0" borderId="0" xfId="0" applyFont="1" applyFill="1" applyBorder="1" applyAlignment="1">
      <alignment horizontal="left"/>
    </xf>
    <xf numFmtId="0" fontId="1" fillId="0" borderId="11" xfId="0" applyFont="1" applyBorder="1" applyAlignment="1">
      <alignment horizontal="center" wrapText="1"/>
    </xf>
    <xf numFmtId="178" fontId="8" fillId="0" borderId="11" xfId="0" applyNumberFormat="1" applyFont="1" applyFill="1" applyBorder="1" applyAlignment="1">
      <alignment horizontal="right" vertical="center"/>
    </xf>
    <xf numFmtId="178" fontId="10" fillId="0" borderId="11" xfId="0" applyNumberFormat="1" applyFont="1" applyFill="1" applyBorder="1" applyAlignment="1">
      <alignment horizontal="right" vertical="center"/>
    </xf>
    <xf numFmtId="178" fontId="1" fillId="0" borderId="11" xfId="0" applyNumberFormat="1" applyFont="1" applyBorder="1" applyAlignment="1">
      <alignment horizontal="right" vertical="center" wrapText="1"/>
    </xf>
    <xf numFmtId="177" fontId="10" fillId="0" borderId="6" xfId="0" applyNumberFormat="1" applyFont="1" applyFill="1" applyBorder="1" applyAlignment="1">
      <alignment horizontal="right" vertical="center"/>
    </xf>
    <xf numFmtId="178" fontId="10" fillId="0" borderId="10" xfId="0" applyNumberFormat="1" applyFont="1" applyFill="1" applyBorder="1" applyAlignment="1">
      <alignment horizontal="right" vertical="center"/>
    </xf>
    <xf numFmtId="0" fontId="2" fillId="0" borderId="9" xfId="0" applyFont="1" applyBorder="1" applyAlignment="1">
      <alignment horizontal="center" vertical="center"/>
    </xf>
    <xf numFmtId="0" fontId="1" fillId="0" borderId="0" xfId="0" applyFont="1" applyBorder="1" applyAlignment="1">
      <alignment horizontal="center" vertical="center"/>
    </xf>
    <xf numFmtId="0" fontId="1" fillId="0" borderId="3" xfId="0" applyFont="1" applyBorder="1" applyAlignment="1">
      <alignment horizontal="center" vertical="center"/>
    </xf>
    <xf numFmtId="0" fontId="5" fillId="0" borderId="4" xfId="0" applyFont="1" applyBorder="1" applyAlignment="1">
      <alignment horizontal="center" wrapText="1"/>
    </xf>
    <xf numFmtId="0" fontId="1" fillId="0" borderId="7" xfId="0" applyFont="1" applyBorder="1" applyAlignment="1">
      <alignment horizontal="center" vertical="center"/>
    </xf>
    <xf numFmtId="0" fontId="5" fillId="0" borderId="6" xfId="0" applyFont="1" applyBorder="1" applyAlignment="1">
      <alignment horizontal="center" wrapText="1"/>
    </xf>
    <xf numFmtId="0" fontId="1" fillId="0" borderId="5" xfId="0" applyFont="1" applyBorder="1" applyAlignment="1">
      <alignment horizontal="center" vertical="center"/>
    </xf>
    <xf numFmtId="0" fontId="1" fillId="0" borderId="0" xfId="0" applyFont="1" applyBorder="1" applyAlignment="1">
      <alignment horizontal="right" vertical="center"/>
    </xf>
    <xf numFmtId="0" fontId="7" fillId="0" borderId="7" xfId="0" applyFont="1" applyBorder="1">
      <alignment vertical="center"/>
    </xf>
    <xf numFmtId="0" fontId="2" fillId="0" borderId="7" xfId="0" applyFont="1" applyBorder="1">
      <alignment vertical="center"/>
    </xf>
    <xf numFmtId="178" fontId="1" fillId="0" borderId="0" xfId="0" applyNumberFormat="1" applyFont="1" applyBorder="1" applyAlignment="1">
      <alignment horizontal="right" vertical="center"/>
    </xf>
    <xf numFmtId="178" fontId="1" fillId="0" borderId="0" xfId="0" applyNumberFormat="1" applyFont="1" applyFill="1" applyBorder="1" applyAlignment="1">
      <alignment horizontal="right" wrapText="1"/>
    </xf>
    <xf numFmtId="181" fontId="1" fillId="0" borderId="0" xfId="2" applyNumberFormat="1" applyFont="1" applyBorder="1" applyAlignment="1" applyProtection="1">
      <alignment horizontal="right" vertical="center"/>
    </xf>
    <xf numFmtId="0" fontId="1" fillId="0" borderId="7" xfId="0" applyNumberFormat="1" applyFont="1" applyBorder="1">
      <alignment vertical="center"/>
    </xf>
    <xf numFmtId="178" fontId="1" fillId="0" borderId="0" xfId="0" applyNumberFormat="1" applyFont="1" applyBorder="1" applyAlignment="1">
      <alignment horizontal="center" vertical="center"/>
    </xf>
    <xf numFmtId="181" fontId="1" fillId="0" borderId="0" xfId="2" applyNumberFormat="1" applyFont="1" applyBorder="1" applyAlignment="1" applyProtection="1">
      <alignment horizontal="center" vertical="center"/>
    </xf>
    <xf numFmtId="0" fontId="2" fillId="0" borderId="7" xfId="0" applyFont="1" applyBorder="1" applyAlignment="1">
      <alignment horizontal="center" vertical="center"/>
    </xf>
    <xf numFmtId="0" fontId="2" fillId="0" borderId="0" xfId="0" applyFont="1" applyBorder="1" applyAlignment="1">
      <alignment horizontal="center" vertical="center"/>
    </xf>
    <xf numFmtId="0" fontId="1" fillId="0" borderId="4" xfId="0" applyFont="1" applyFill="1" applyBorder="1" applyAlignment="1">
      <alignment horizontal="center" wrapText="1"/>
    </xf>
    <xf numFmtId="0" fontId="1" fillId="0" borderId="6" xfId="0" applyFont="1" applyFill="1" applyBorder="1" applyAlignment="1">
      <alignment horizontal="center" wrapText="1"/>
    </xf>
    <xf numFmtId="177" fontId="8" fillId="0" borderId="0" xfId="0" applyNumberFormat="1" applyFont="1" applyFill="1" applyBorder="1" applyAlignment="1">
      <alignment horizontal="right" vertical="center"/>
    </xf>
    <xf numFmtId="0" fontId="1" fillId="0" borderId="0" xfId="0" applyFont="1" applyFill="1" applyBorder="1" applyAlignment="1">
      <alignment wrapText="1"/>
    </xf>
    <xf numFmtId="0" fontId="1" fillId="0" borderId="11" xfId="0" applyFont="1" applyBorder="1" applyAlignment="1">
      <alignment wrapText="1"/>
    </xf>
    <xf numFmtId="0" fontId="1" fillId="0" borderId="0" xfId="0" applyFont="1" applyBorder="1" applyAlignment="1">
      <alignment wrapText="1"/>
    </xf>
    <xf numFmtId="181" fontId="1" fillId="0" borderId="11" xfId="2" applyNumberFormat="1" applyFont="1" applyBorder="1" applyAlignment="1" applyProtection="1">
      <alignment horizontal="center" vertical="center"/>
    </xf>
    <xf numFmtId="0" fontId="10" fillId="3" borderId="12" xfId="0" applyFont="1" applyFill="1" applyBorder="1" applyAlignment="1">
      <alignment horizontal="left" vertical="top" wrapText="1"/>
    </xf>
    <xf numFmtId="183" fontId="10" fillId="0" borderId="10" xfId="0" applyNumberFormat="1" applyFont="1" applyFill="1" applyBorder="1" applyAlignment="1">
      <alignment horizontal="right" vertical="center"/>
    </xf>
    <xf numFmtId="0" fontId="2" fillId="0" borderId="11" xfId="0" applyFont="1" applyBorder="1" applyAlignment="1">
      <alignment horizontal="center" vertical="center"/>
    </xf>
    <xf numFmtId="0" fontId="1" fillId="0" borderId="7" xfId="0" applyFont="1" applyBorder="1">
      <alignment vertical="center"/>
    </xf>
    <xf numFmtId="0" fontId="5" fillId="0" borderId="0" xfId="0" applyFont="1" applyBorder="1" applyAlignment="1">
      <alignment horizontal="center" wrapText="1"/>
    </xf>
    <xf numFmtId="184" fontId="10" fillId="0" borderId="0" xfId="0" applyNumberFormat="1" applyFont="1" applyFill="1" applyBorder="1" applyAlignment="1">
      <alignment horizontal="right" vertical="center"/>
    </xf>
    <xf numFmtId="183" fontId="10" fillId="0" borderId="6" xfId="0" applyNumberFormat="1" applyFont="1" applyFill="1" applyBorder="1" applyAlignment="1">
      <alignment horizontal="right" vertical="center"/>
    </xf>
    <xf numFmtId="0" fontId="5" fillId="0" borderId="2" xfId="0" applyFont="1" applyBorder="1" applyAlignment="1">
      <alignment horizontal="center" wrapText="1"/>
    </xf>
    <xf numFmtId="0" fontId="14" fillId="0" borderId="0" xfId="0" applyFont="1" applyBorder="1" applyAlignment="1">
      <alignment horizontal="center" vertical="center" wrapText="1"/>
    </xf>
    <xf numFmtId="0" fontId="1" fillId="0" borderId="11" xfId="0" applyFont="1" applyBorder="1" applyAlignment="1">
      <alignment horizontal="center" vertical="center"/>
    </xf>
    <xf numFmtId="183" fontId="10" fillId="0" borderId="0" xfId="0" applyNumberFormat="1" applyFont="1" applyFill="1" applyBorder="1" applyAlignment="1">
      <alignment horizontal="right" vertical="center"/>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8" fillId="0" borderId="7" xfId="0" applyFont="1" applyFill="1" applyBorder="1" applyAlignment="1">
      <alignment vertical="top" wrapText="1"/>
    </xf>
    <xf numFmtId="0" fontId="5" fillId="0" borderId="7" xfId="0" applyFont="1" applyBorder="1" applyAlignment="1">
      <alignment horizontal="left" vertical="center" indent="1"/>
    </xf>
    <xf numFmtId="0" fontId="2" fillId="0" borderId="7" xfId="22" applyFont="1" applyBorder="1" applyAlignment="1" applyProtection="1">
      <alignment horizontal="left" vertical="center"/>
    </xf>
    <xf numFmtId="0" fontId="1" fillId="0" borderId="0" xfId="22" applyFont="1" applyBorder="1" applyAlignment="1" applyProtection="1">
      <alignment horizontal="center" vertical="center"/>
    </xf>
    <xf numFmtId="0" fontId="1" fillId="0" borderId="7" xfId="22" applyFont="1" applyBorder="1" applyAlignment="1" applyProtection="1">
      <alignment horizontal="left" vertical="center" indent="1"/>
    </xf>
    <xf numFmtId="179" fontId="10" fillId="0" borderId="0" xfId="22" applyNumberFormat="1" applyFont="1" applyFill="1" applyBorder="1" applyAlignment="1" applyProtection="1">
      <alignment horizontal="right" vertical="center"/>
    </xf>
    <xf numFmtId="0" fontId="1" fillId="0" borderId="5" xfId="22" applyFont="1" applyBorder="1" applyAlignment="1" applyProtection="1">
      <alignment horizontal="left" vertical="center" indent="1"/>
    </xf>
    <xf numFmtId="179" fontId="10" fillId="0" borderId="6" xfId="22" applyNumberFormat="1" applyFont="1" applyFill="1" applyBorder="1" applyAlignment="1" applyProtection="1">
      <alignment horizontal="right" vertical="center"/>
    </xf>
    <xf numFmtId="0" fontId="1" fillId="0" borderId="8" xfId="0" applyFont="1" applyBorder="1" applyAlignment="1">
      <alignment horizontal="left" vertical="center" wrapText="1"/>
    </xf>
    <xf numFmtId="0" fontId="10" fillId="0" borderId="4" xfId="0" applyFont="1" applyFill="1" applyBorder="1" applyAlignment="1">
      <alignment horizontal="center" wrapText="1"/>
    </xf>
    <xf numFmtId="0" fontId="10" fillId="0" borderId="6" xfId="0" applyFont="1" applyFill="1" applyBorder="1" applyAlignment="1">
      <alignment horizontal="center" wrapText="1"/>
    </xf>
    <xf numFmtId="183" fontId="10" fillId="0" borderId="11" xfId="0" applyNumberFormat="1" applyFont="1" applyFill="1" applyBorder="1" applyAlignment="1">
      <alignment horizontal="right" vertical="center"/>
    </xf>
    <xf numFmtId="0" fontId="1" fillId="0" borderId="0" xfId="22" applyFont="1" applyBorder="1" applyAlignment="1" applyProtection="1"/>
    <xf numFmtId="0" fontId="1" fillId="0" borderId="11" xfId="22" applyFont="1" applyBorder="1" applyAlignment="1" applyProtection="1"/>
    <xf numFmtId="0" fontId="1" fillId="0" borderId="0" xfId="22" applyFont="1" applyAlignment="1" applyProtection="1"/>
    <xf numFmtId="178" fontId="1" fillId="0" borderId="0" xfId="22" applyNumberFormat="1" applyFont="1" applyBorder="1" applyAlignment="1" applyProtection="1"/>
    <xf numFmtId="1" fontId="1" fillId="0" borderId="11" xfId="22" applyNumberFormat="1" applyFont="1" applyBorder="1" applyAlignment="1" applyProtection="1"/>
    <xf numFmtId="0" fontId="1" fillId="0" borderId="6" xfId="22" applyFont="1" applyBorder="1" applyAlignment="1" applyProtection="1"/>
    <xf numFmtId="178" fontId="1" fillId="0" borderId="6" xfId="22" applyNumberFormat="1" applyFont="1" applyBorder="1" applyAlignment="1" applyProtection="1"/>
    <xf numFmtId="1" fontId="1" fillId="0" borderId="10" xfId="22" applyNumberFormat="1" applyFont="1" applyBorder="1" applyAlignment="1" applyProtection="1"/>
    <xf numFmtId="0" fontId="13" fillId="0" borderId="0" xfId="0" applyFont="1" applyBorder="1" applyAlignment="1">
      <alignment horizontal="left" vertical="center"/>
    </xf>
    <xf numFmtId="0" fontId="4" fillId="0" borderId="3" xfId="0" applyFont="1" applyBorder="1" applyAlignment="1">
      <alignment horizontal="center"/>
    </xf>
    <xf numFmtId="0" fontId="5" fillId="0" borderId="8" xfId="0" applyFont="1" applyBorder="1" applyAlignment="1">
      <alignment horizontal="center" wrapText="1"/>
    </xf>
    <xf numFmtId="0" fontId="1" fillId="0" borderId="3" xfId="0" applyFont="1" applyBorder="1" applyAlignment="1">
      <alignment horizontal="center" wrapText="1"/>
    </xf>
    <xf numFmtId="0" fontId="4" fillId="0" borderId="5" xfId="0" applyFont="1" applyBorder="1" applyAlignment="1">
      <alignment horizontal="center"/>
    </xf>
    <xf numFmtId="0" fontId="1" fillId="0" borderId="5" xfId="0" applyFont="1" applyBorder="1" applyAlignment="1">
      <alignment horizontal="center" wrapText="1"/>
    </xf>
    <xf numFmtId="0" fontId="4" fillId="0" borderId="7" xfId="0" applyFont="1" applyBorder="1" applyAlignment="1">
      <alignment horizontal="center"/>
    </xf>
    <xf numFmtId="183" fontId="8" fillId="0" borderId="0" xfId="0" applyNumberFormat="1" applyFont="1" applyFill="1" applyBorder="1" applyAlignment="1">
      <alignment horizontal="right" vertical="center"/>
    </xf>
    <xf numFmtId="0" fontId="9" fillId="0" borderId="7" xfId="0" applyFont="1" applyFill="1" applyBorder="1" applyAlignment="1">
      <alignment vertical="top" wrapText="1"/>
    </xf>
    <xf numFmtId="0" fontId="2" fillId="0" borderId="7" xfId="0" applyFont="1" applyFill="1" applyBorder="1">
      <alignment vertical="center"/>
    </xf>
    <xf numFmtId="0" fontId="1" fillId="0" borderId="7" xfId="0" applyFont="1" applyFill="1" applyBorder="1" applyAlignment="1">
      <alignment horizontal="left" vertical="center" indent="1"/>
    </xf>
    <xf numFmtId="0" fontId="1" fillId="0" borderId="7" xfId="0" applyFont="1" applyFill="1" applyBorder="1">
      <alignment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1" fillId="0" borderId="0" xfId="0" applyFont="1" applyAlignment="1">
      <alignment wrapText="1"/>
    </xf>
    <xf numFmtId="0" fontId="1" fillId="0" borderId="9" xfId="0" applyFont="1" applyFill="1" applyBorder="1" applyAlignment="1">
      <alignment horizontal="center" wrapText="1"/>
    </xf>
    <xf numFmtId="0" fontId="1" fillId="0" borderId="6" xfId="0" applyFont="1" applyBorder="1" applyAlignment="1">
      <alignment wrapText="1"/>
    </xf>
    <xf numFmtId="0" fontId="1" fillId="0" borderId="10" xfId="0" applyFont="1" applyBorder="1" applyAlignment="1">
      <alignment wrapText="1"/>
    </xf>
    <xf numFmtId="0" fontId="13" fillId="0" borderId="0" xfId="0" applyFont="1" applyAlignment="1">
      <alignment vertical="top" wrapText="1"/>
    </xf>
    <xf numFmtId="0" fontId="1" fillId="0" borderId="0" xfId="0" applyFont="1" applyBorder="1" applyAlignment="1">
      <alignment vertical="top" wrapText="1"/>
    </xf>
    <xf numFmtId="0" fontId="2" fillId="0" borderId="0" xfId="0" applyFont="1" applyBorder="1" applyAlignment="1">
      <alignment horizontal="center" wrapText="1"/>
    </xf>
    <xf numFmtId="0" fontId="1" fillId="0" borderId="0" xfId="0" applyFont="1" applyAlignment="1">
      <alignment vertical="top"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13" fillId="0" borderId="0" xfId="0" applyFont="1" applyAlignment="1"/>
    <xf numFmtId="183" fontId="8" fillId="0" borderId="11" xfId="0" applyNumberFormat="1" applyFont="1" applyFill="1" applyBorder="1" applyAlignment="1">
      <alignment horizontal="right" vertical="center"/>
    </xf>
    <xf numFmtId="0" fontId="13" fillId="0" borderId="0" xfId="0" applyFont="1" applyBorder="1" applyAlignment="1"/>
    <xf numFmtId="0" fontId="1" fillId="0" borderId="11" xfId="0" applyFont="1" applyBorder="1" applyAlignment="1">
      <alignment horizontal="right" vertical="center" wrapText="1"/>
    </xf>
    <xf numFmtId="0" fontId="13" fillId="0" borderId="0" xfId="0" applyFont="1" applyFill="1" applyBorder="1" applyAlignment="1"/>
    <xf numFmtId="181" fontId="1" fillId="0" borderId="0" xfId="0" applyNumberFormat="1" applyFont="1" applyAlignment="1"/>
    <xf numFmtId="0" fontId="1" fillId="0" borderId="5" xfId="0" applyFont="1" applyFill="1" applyBorder="1" applyAlignment="1">
      <alignment vertical="center" wrapText="1"/>
    </xf>
    <xf numFmtId="0" fontId="1" fillId="0" borderId="6" xfId="0" applyFont="1" applyFill="1" applyBorder="1" applyAlignment="1">
      <alignment vertical="center" wrapText="1"/>
    </xf>
    <xf numFmtId="0" fontId="1" fillId="0" borderId="10" xfId="0" applyFont="1" applyFill="1" applyBorder="1" applyAlignment="1">
      <alignment vertical="center" wrapText="1"/>
    </xf>
    <xf numFmtId="181" fontId="1" fillId="0" borderId="9" xfId="0" applyNumberFormat="1" applyFont="1" applyBorder="1" applyAlignment="1">
      <alignment horizontal="center" wrapText="1"/>
    </xf>
    <xf numFmtId="181" fontId="1" fillId="0" borderId="10" xfId="0" applyNumberFormat="1" applyFont="1" applyBorder="1" applyAlignment="1">
      <alignment wrapText="1"/>
    </xf>
    <xf numFmtId="181" fontId="1" fillId="0" borderId="11" xfId="0" applyNumberFormat="1" applyFont="1" applyBorder="1" applyAlignment="1">
      <alignment wrapText="1"/>
    </xf>
    <xf numFmtId="179" fontId="9" fillId="0" borderId="0" xfId="0" applyNumberFormat="1" applyFont="1" applyFill="1" applyBorder="1" applyAlignment="1">
      <alignment horizontal="righ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181" fontId="1" fillId="0" borderId="0" xfId="0" applyNumberFormat="1" applyFont="1" applyBorder="1" applyAlignment="1">
      <alignment horizontal="center" vertical="center"/>
    </xf>
    <xf numFmtId="0" fontId="5" fillId="0" borderId="2" xfId="0" applyFont="1" applyFill="1" applyBorder="1" applyAlignment="1">
      <alignment horizontal="center" wrapText="1"/>
    </xf>
    <xf numFmtId="0" fontId="5" fillId="0" borderId="2" xfId="0" applyFont="1" applyBorder="1" applyAlignment="1">
      <alignment wrapText="1"/>
    </xf>
    <xf numFmtId="0" fontId="2" fillId="0" borderId="0" xfId="0" applyFont="1" applyBorder="1" applyAlignment="1">
      <alignment horizontal="center"/>
    </xf>
    <xf numFmtId="0" fontId="0" fillId="0" borderId="0" xfId="0" applyFont="1" applyBorder="1" applyAlignment="1"/>
    <xf numFmtId="0" fontId="15" fillId="2" borderId="3" xfId="0" applyFont="1" applyFill="1" applyBorder="1" applyAlignment="1">
      <alignment vertical="center" wrapText="1"/>
    </xf>
    <xf numFmtId="0" fontId="15" fillId="2" borderId="4" xfId="0" applyFont="1" applyFill="1" applyBorder="1" applyAlignment="1">
      <alignment vertical="center" wrapText="1"/>
    </xf>
    <xf numFmtId="0" fontId="15" fillId="2" borderId="9" xfId="0" applyFont="1" applyFill="1" applyBorder="1" applyAlignment="1">
      <alignment vertical="center" wrapText="1"/>
    </xf>
    <xf numFmtId="0" fontId="1" fillId="0" borderId="5" xfId="0" applyFont="1" applyBorder="1" applyAlignment="1">
      <alignment vertical="center" wrapText="1"/>
    </xf>
    <xf numFmtId="0" fontId="16" fillId="0" borderId="6" xfId="0" applyFont="1" applyBorder="1" applyAlignment="1">
      <alignment vertical="center" wrapText="1"/>
    </xf>
    <xf numFmtId="0" fontId="16" fillId="0" borderId="10" xfId="0" applyFont="1" applyBorder="1" applyAlignment="1">
      <alignment vertical="center" wrapText="1"/>
    </xf>
    <xf numFmtId="0" fontId="2" fillId="0" borderId="3" xfId="0" applyFont="1" applyBorder="1" applyAlignment="1">
      <alignment horizontal="center" wrapText="1"/>
    </xf>
    <xf numFmtId="0" fontId="17" fillId="0" borderId="2" xfId="0" applyFont="1" applyFill="1" applyBorder="1" applyAlignment="1">
      <alignment horizontal="center" wrapText="1"/>
    </xf>
    <xf numFmtId="0" fontId="18" fillId="0" borderId="9" xfId="0" applyFont="1" applyFill="1" applyBorder="1" applyAlignment="1">
      <alignment horizontal="center" wrapText="1"/>
    </xf>
    <xf numFmtId="0" fontId="19" fillId="0" borderId="5" xfId="0" applyFont="1" applyBorder="1" applyAlignment="1">
      <alignment horizontal="center" wrapText="1"/>
    </xf>
    <xf numFmtId="0" fontId="18" fillId="0" borderId="10" xfId="0" applyFont="1" applyFill="1" applyBorder="1" applyAlignment="1">
      <alignment horizontal="center" wrapText="1"/>
    </xf>
    <xf numFmtId="0" fontId="19" fillId="0" borderId="7" xfId="0" applyFont="1" applyBorder="1" applyAlignment="1">
      <alignment horizontal="center" wrapText="1"/>
    </xf>
    <xf numFmtId="0" fontId="0" fillId="0" borderId="11" xfId="0" applyFont="1" applyBorder="1" applyAlignment="1">
      <alignment horizontal="center" wrapText="1"/>
    </xf>
    <xf numFmtId="179" fontId="20" fillId="0" borderId="0" xfId="0" applyNumberFormat="1" applyFont="1" applyFill="1" applyBorder="1" applyAlignment="1">
      <alignment horizontal="right" vertical="center"/>
    </xf>
    <xf numFmtId="181" fontId="20" fillId="0" borderId="11" xfId="2" applyNumberFormat="1" applyFont="1" applyFill="1" applyBorder="1" applyAlignment="1" applyProtection="1">
      <alignment horizontal="right" vertical="center"/>
    </xf>
    <xf numFmtId="179" fontId="18" fillId="0" borderId="0" xfId="0" applyNumberFormat="1" applyFont="1" applyFill="1" applyBorder="1" applyAlignment="1">
      <alignment horizontal="right" vertical="center"/>
    </xf>
    <xf numFmtId="181" fontId="18" fillId="0" borderId="11" xfId="2" applyNumberFormat="1" applyFont="1" applyFill="1" applyBorder="1" applyAlignment="1" applyProtection="1">
      <alignment horizontal="right" vertical="center"/>
    </xf>
    <xf numFmtId="177" fontId="18" fillId="0" borderId="0" xfId="0" applyNumberFormat="1" applyFont="1" applyFill="1" applyBorder="1" applyAlignment="1">
      <alignment horizontal="right" vertical="center"/>
    </xf>
    <xf numFmtId="179" fontId="18" fillId="0" borderId="6" xfId="0" applyNumberFormat="1" applyFont="1" applyFill="1" applyBorder="1" applyAlignment="1">
      <alignment horizontal="right" vertical="center"/>
    </xf>
    <xf numFmtId="181" fontId="18" fillId="0" borderId="10" xfId="2" applyNumberFormat="1" applyFont="1" applyFill="1" applyBorder="1" applyAlignment="1" applyProtection="1">
      <alignment horizontal="righ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8" xfId="0" applyFont="1" applyBorder="1" applyAlignment="1">
      <alignment horizontal="center" vertical="center"/>
    </xf>
    <xf numFmtId="0" fontId="21" fillId="0" borderId="0" xfId="0" applyFont="1" applyAlignment="1"/>
    <xf numFmtId="0" fontId="3" fillId="2" borderId="4" xfId="0" applyFont="1" applyFill="1" applyBorder="1" applyAlignment="1">
      <alignment vertical="center" wrapText="1"/>
    </xf>
    <xf numFmtId="0" fontId="1" fillId="0" borderId="6" xfId="0" applyFont="1" applyBorder="1" applyAlignment="1">
      <alignment vertical="center" wrapText="1"/>
    </xf>
    <xf numFmtId="0" fontId="10" fillId="0" borderId="2" xfId="0" applyFont="1" applyFill="1" applyBorder="1" applyAlignment="1">
      <alignment horizontal="center" wrapText="1"/>
    </xf>
    <xf numFmtId="0" fontId="2" fillId="0" borderId="5" xfId="0" applyFont="1" applyBorder="1" applyAlignment="1">
      <alignment horizontal="center" wrapText="1"/>
    </xf>
    <xf numFmtId="0" fontId="2" fillId="0" borderId="7" xfId="0" applyFont="1" applyBorder="1" applyAlignment="1">
      <alignment horizontal="center" wrapText="1"/>
    </xf>
    <xf numFmtId="0" fontId="3" fillId="2" borderId="9" xfId="0" applyFont="1" applyFill="1" applyBorder="1" applyAlignment="1">
      <alignment vertical="center" wrapText="1"/>
    </xf>
    <xf numFmtId="0" fontId="1" fillId="0" borderId="10" xfId="0" applyFont="1" applyBorder="1" applyAlignment="1">
      <alignment vertical="center" wrapText="1"/>
    </xf>
    <xf numFmtId="0" fontId="1" fillId="0" borderId="11" xfId="22" applyFont="1" applyBorder="1" applyAlignment="1" applyProtection="1">
      <alignment horizontal="center" vertical="center"/>
    </xf>
    <xf numFmtId="0" fontId="1" fillId="0" borderId="0" xfId="0" applyFont="1" applyFill="1" applyAlignment="1"/>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0" fontId="5" fillId="0" borderId="6" xfId="0" applyFont="1" applyFill="1" applyBorder="1" applyAlignment="1">
      <alignment horizontal="center" wrapText="1"/>
    </xf>
    <xf numFmtId="0" fontId="1" fillId="0" borderId="0" xfId="0" applyFont="1" applyFill="1" applyBorder="1" applyAlignment="1">
      <alignment horizontal="center" vertical="center" wrapText="1"/>
    </xf>
    <xf numFmtId="181" fontId="1" fillId="0" borderId="11" xfId="2" applyNumberFormat="1" applyFont="1" applyFill="1" applyBorder="1" applyAlignment="1" applyProtection="1">
      <alignment horizontal="center" vertical="center" wrapText="1"/>
    </xf>
    <xf numFmtId="0" fontId="1" fillId="0" borderId="0" xfId="0" applyFont="1" applyAlignment="1">
      <alignment horizontal="justify"/>
    </xf>
    <xf numFmtId="0" fontId="3" fillId="2" borderId="3" xfId="22" applyFont="1" applyFill="1" applyBorder="1" applyAlignment="1" applyProtection="1">
      <alignment horizontal="left" vertical="center"/>
    </xf>
    <xf numFmtId="0" fontId="3" fillId="2" borderId="4" xfId="22" applyFont="1" applyFill="1" applyBorder="1" applyAlignment="1" applyProtection="1">
      <alignment horizontal="left" vertical="center"/>
    </xf>
    <xf numFmtId="0" fontId="1" fillId="0" borderId="5" xfId="22" applyFont="1" applyBorder="1" applyAlignment="1" applyProtection="1">
      <alignment horizontal="left" vertical="center" wrapText="1"/>
    </xf>
    <xf numFmtId="0" fontId="1" fillId="0" borderId="6" xfId="22" applyFont="1" applyBorder="1" applyAlignment="1" applyProtection="1">
      <alignment horizontal="left" vertical="center" wrapText="1"/>
    </xf>
    <xf numFmtId="0" fontId="1" fillId="0" borderId="3" xfId="22" applyFont="1" applyBorder="1" applyAlignment="1" applyProtection="1">
      <alignment horizontal="center" wrapText="1"/>
    </xf>
    <xf numFmtId="0" fontId="1" fillId="0" borderId="4" xfId="22" applyFont="1" applyBorder="1" applyAlignment="1" applyProtection="1">
      <alignment horizontal="center" wrapText="1"/>
    </xf>
    <xf numFmtId="0" fontId="5" fillId="0" borderId="2" xfId="22" applyFont="1" applyBorder="1" applyAlignment="1" applyProtection="1">
      <alignment horizontal="center" wrapText="1"/>
    </xf>
    <xf numFmtId="0" fontId="5" fillId="0" borderId="4" xfId="22" applyFont="1" applyFill="1" applyBorder="1" applyAlignment="1" applyProtection="1">
      <alignment horizontal="center" wrapText="1"/>
    </xf>
    <xf numFmtId="0" fontId="5" fillId="0" borderId="2" xfId="22" applyFont="1" applyFill="1" applyBorder="1" applyAlignment="1" applyProtection="1">
      <alignment horizontal="center" wrapText="1"/>
    </xf>
    <xf numFmtId="0" fontId="1" fillId="0" borderId="5" xfId="22" applyFont="1" applyBorder="1" applyAlignment="1" applyProtection="1">
      <alignment horizontal="center" wrapText="1"/>
    </xf>
    <xf numFmtId="0" fontId="1" fillId="0" borderId="6" xfId="22" applyFont="1" applyBorder="1" applyAlignment="1" applyProtection="1">
      <alignment horizontal="center" wrapText="1"/>
    </xf>
    <xf numFmtId="0" fontId="5" fillId="0" borderId="6" xfId="22" applyFont="1" applyFill="1" applyBorder="1" applyAlignment="1" applyProtection="1">
      <alignment horizontal="center" wrapText="1"/>
    </xf>
    <xf numFmtId="0" fontId="1" fillId="0" borderId="7" xfId="22" applyFont="1" applyBorder="1" applyAlignment="1" applyProtection="1">
      <alignment horizontal="left" vertical="center"/>
    </xf>
    <xf numFmtId="0" fontId="1" fillId="0" borderId="0" xfId="22" applyFont="1" applyBorder="1" applyAlignment="1" applyProtection="1">
      <alignment horizontal="center" vertical="center" wrapText="1"/>
    </xf>
    <xf numFmtId="0" fontId="1" fillId="0" borderId="0" xfId="22" applyFont="1" applyFill="1" applyBorder="1" applyAlignment="1" applyProtection="1">
      <alignment horizontal="center" vertical="center" wrapText="1"/>
    </xf>
    <xf numFmtId="0" fontId="7" fillId="0" borderId="7" xfId="22" applyFont="1" applyBorder="1" applyAlignment="1" applyProtection="1">
      <alignment horizontal="left" vertical="center"/>
    </xf>
    <xf numFmtId="179" fontId="8" fillId="0" borderId="0" xfId="22" applyNumberFormat="1" applyFont="1" applyFill="1" applyBorder="1" applyAlignment="1" applyProtection="1">
      <alignment horizontal="right" vertical="center"/>
    </xf>
    <xf numFmtId="0" fontId="2" fillId="0" borderId="7" xfId="22" applyFont="1" applyBorder="1" applyAlignment="1" applyProtection="1">
      <alignment horizontal="left" vertical="center" wrapText="1"/>
    </xf>
    <xf numFmtId="177" fontId="10" fillId="0" borderId="0" xfId="22" applyNumberFormat="1" applyFont="1" applyFill="1" applyBorder="1" applyAlignment="1" applyProtection="1">
      <alignment horizontal="right" vertical="center"/>
    </xf>
    <xf numFmtId="0" fontId="2" fillId="0" borderId="7" xfId="22" applyFont="1" applyBorder="1" applyAlignment="1" applyProtection="1">
      <alignment vertical="center"/>
    </xf>
    <xf numFmtId="0" fontId="1" fillId="0" borderId="7" xfId="22" applyFont="1" applyBorder="1" applyAlignment="1" applyProtection="1">
      <alignment vertical="center"/>
    </xf>
    <xf numFmtId="0" fontId="2" fillId="0" borderId="5" xfId="22" applyFont="1" applyFill="1" applyBorder="1" applyAlignment="1" applyProtection="1">
      <alignment horizontal="center"/>
    </xf>
    <xf numFmtId="0" fontId="2" fillId="0" borderId="6" xfId="22" applyFont="1" applyFill="1" applyBorder="1" applyAlignment="1" applyProtection="1">
      <alignment horizontal="center"/>
    </xf>
    <xf numFmtId="0" fontId="2" fillId="0" borderId="0" xfId="22" applyFont="1" applyFill="1" applyBorder="1" applyAlignment="1" applyProtection="1">
      <alignment horizontal="center"/>
    </xf>
    <xf numFmtId="0" fontId="3" fillId="2" borderId="9" xfId="22" applyFont="1" applyFill="1" applyBorder="1" applyAlignment="1" applyProtection="1">
      <alignment horizontal="left" vertical="center"/>
    </xf>
    <xf numFmtId="0" fontId="1" fillId="0" borderId="10" xfId="22" applyFont="1" applyBorder="1" applyAlignment="1" applyProtection="1">
      <alignment horizontal="left" vertical="center" wrapText="1"/>
    </xf>
    <xf numFmtId="0" fontId="1" fillId="0" borderId="4" xfId="22" applyFont="1" applyFill="1" applyBorder="1" applyAlignment="1" applyProtection="1">
      <alignment horizontal="center" wrapText="1"/>
    </xf>
    <xf numFmtId="0" fontId="1" fillId="0" borderId="9" xfId="22" applyFont="1" applyBorder="1" applyAlignment="1" applyProtection="1">
      <alignment horizontal="center" wrapText="1"/>
    </xf>
    <xf numFmtId="0" fontId="1" fillId="0" borderId="6" xfId="22" applyFont="1" applyFill="1" applyBorder="1" applyAlignment="1" applyProtection="1">
      <alignment horizontal="center" wrapText="1"/>
    </xf>
    <xf numFmtId="0" fontId="1" fillId="0" borderId="10" xfId="22" applyFont="1" applyBorder="1" applyAlignment="1" applyProtection="1">
      <alignment horizontal="center" wrapText="1"/>
    </xf>
    <xf numFmtId="0" fontId="1" fillId="0" borderId="11" xfId="22" applyFont="1" applyBorder="1" applyAlignment="1" applyProtection="1">
      <alignment horizontal="center" vertical="center" wrapText="1"/>
    </xf>
    <xf numFmtId="181" fontId="8" fillId="0" borderId="11" xfId="51" applyNumberFormat="1" applyFont="1" applyFill="1" applyBorder="1" applyAlignment="1" applyProtection="1">
      <alignment horizontal="right" vertical="center"/>
    </xf>
    <xf numFmtId="181" fontId="10" fillId="0" borderId="11" xfId="51" applyNumberFormat="1" applyFont="1" applyFill="1" applyBorder="1" applyAlignment="1" applyProtection="1">
      <alignment horizontal="right" vertical="center"/>
    </xf>
    <xf numFmtId="181" fontId="1" fillId="0" borderId="11" xfId="51" applyNumberFormat="1" applyFont="1" applyBorder="1" applyAlignment="1" applyProtection="1">
      <alignment horizontal="center" vertical="center"/>
    </xf>
    <xf numFmtId="181" fontId="10" fillId="0" borderId="10" xfId="51" applyNumberFormat="1" applyFont="1" applyFill="1" applyBorder="1" applyAlignment="1" applyProtection="1">
      <alignment horizontal="right" vertical="center"/>
    </xf>
    <xf numFmtId="0" fontId="2" fillId="0" borderId="10" xfId="22" applyFont="1" applyFill="1" applyBorder="1" applyAlignment="1" applyProtection="1">
      <alignment horizontal="center"/>
    </xf>
    <xf numFmtId="0" fontId="5" fillId="0" borderId="4" xfId="0" applyFont="1" applyFill="1" applyBorder="1" applyAlignment="1">
      <alignment horizontal="center" wrapText="1"/>
    </xf>
    <xf numFmtId="0" fontId="1" fillId="0" borderId="7" xfId="0" applyFont="1" applyBorder="1" applyAlignment="1">
      <alignment horizontal="center" wrapText="1"/>
    </xf>
    <xf numFmtId="0" fontId="2" fillId="0" borderId="5" xfId="0" applyFont="1" applyFill="1" applyBorder="1" applyAlignment="1">
      <alignment horizontal="center"/>
    </xf>
    <xf numFmtId="0" fontId="2" fillId="0" borderId="6" xfId="0" applyFont="1" applyFill="1" applyBorder="1" applyAlignment="1">
      <alignment horizontal="center"/>
    </xf>
    <xf numFmtId="0" fontId="2" fillId="0" borderId="0" xfId="0" applyFont="1" applyFill="1" applyBorder="1" applyAlignment="1">
      <alignment horizontal="center"/>
    </xf>
    <xf numFmtId="0" fontId="2" fillId="0" borderId="10" xfId="0" applyFont="1" applyFill="1" applyBorder="1" applyAlignment="1">
      <alignment horizontal="center"/>
    </xf>
    <xf numFmtId="0" fontId="19" fillId="0" borderId="0" xfId="0" applyFont="1" applyAlignment="1"/>
    <xf numFmtId="0" fontId="0" fillId="0" borderId="0" xfId="0" applyFont="1" applyAlignment="1"/>
    <xf numFmtId="0" fontId="15" fillId="2" borderId="13" xfId="0" applyFont="1" applyFill="1" applyBorder="1" applyAlignment="1">
      <alignment horizontal="left" vertical="center"/>
    </xf>
    <xf numFmtId="0" fontId="2" fillId="0" borderId="13" xfId="0" applyFont="1" applyBorder="1" applyAlignment="1">
      <alignment horizontal="left" vertical="center"/>
    </xf>
    <xf numFmtId="0" fontId="1" fillId="0" borderId="14" xfId="0" applyFont="1" applyBorder="1" applyAlignment="1"/>
    <xf numFmtId="0" fontId="1" fillId="0" borderId="14" xfId="10" applyFont="1" applyBorder="1" applyAlignment="1" applyProtection="1"/>
    <xf numFmtId="0" fontId="1" fillId="0" borderId="15" xfId="10" applyFont="1" applyBorder="1" applyAlignment="1" applyProtection="1"/>
  </cellXfs>
  <cellStyles count="53">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Normal 4" xfId="22"/>
    <cellStyle name="60% - Accent3" xfId="23" builtinId="40"/>
    <cellStyle name="Good" xfId="24" builtinId="26"/>
    <cellStyle name="Output" xfId="25" builtinId="21"/>
    <cellStyle name="20% - Accent1" xfId="26" builtinId="30"/>
    <cellStyle name="Calculation" xfId="27" builtinId="22"/>
    <cellStyle name="Linked Cell" xfId="28" builtinId="24"/>
    <cellStyle name="Total" xfId="29" builtinId="25"/>
    <cellStyle name="Bad" xfId="30" builtinId="27"/>
    <cellStyle name="Neutral" xfId="31" builtinId="28"/>
    <cellStyle name="Accent1" xfId="32" builtinId="29"/>
    <cellStyle name="Normal 2" xfId="33"/>
    <cellStyle name="20% - Accent5" xfId="34" builtinId="46"/>
    <cellStyle name="60% - Accent1" xfId="35" builtinId="32"/>
    <cellStyle name="Accent2" xfId="36" builtinId="33"/>
    <cellStyle name="20% - Accent2" xfId="37" builtinId="34"/>
    <cellStyle name="20% - Accent6" xfId="38" builtinId="50"/>
    <cellStyle name="60% - Accent2" xfId="39" builtinId="36"/>
    <cellStyle name="Accent3" xfId="40" builtinId="37"/>
    <cellStyle name="20% - Accent3" xfId="41" builtinId="38"/>
    <cellStyle name="Accent4" xfId="42" builtinId="41"/>
    <cellStyle name="20% - Accent4" xfId="43" builtinId="42"/>
    <cellStyle name="40% - Accent4" xfId="44" builtinId="43"/>
    <cellStyle name="Accent5" xfId="45" builtinId="45"/>
    <cellStyle name="40% - Accent5" xfId="46" builtinId="47"/>
    <cellStyle name="60% - Accent5" xfId="47" builtinId="48"/>
    <cellStyle name="Accent6" xfId="48" builtinId="49"/>
    <cellStyle name="40% - Accent6" xfId="49" builtinId="51"/>
    <cellStyle name="60% - Accent6" xfId="50" builtinId="52"/>
    <cellStyle name="Comma 2" xfId="51"/>
    <cellStyle name="Normal 2 2"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3" Type="http://schemas.openxmlformats.org/officeDocument/2006/relationships/sharedStrings" Target="sharedStrings.xml"/><Relationship Id="rId22" Type="http://schemas.openxmlformats.org/officeDocument/2006/relationships/styles" Target="styles.xml"/><Relationship Id="rId21" Type="http://schemas.openxmlformats.org/officeDocument/2006/relationships/theme" Target="theme/theme1.xml"/><Relationship Id="rId20" Type="http://schemas.openxmlformats.org/officeDocument/2006/relationships/externalLink" Target="externalLinks/externalLink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zainab\Desktop\_LAGOS%20SFR%20MATERIALS\MICS5%2010%20HA%20HIV-AIDS%20and%20Sexual%20Behaviour%202015033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DX"/>
      <sheetName val="HA.1"/>
      <sheetName val="HA.1M"/>
      <sheetName val="HA.2"/>
      <sheetName val="HA.2M"/>
      <sheetName val="HA.3"/>
      <sheetName val="HA.3M"/>
      <sheetName val="HA.4"/>
      <sheetName val="HA.4M"/>
      <sheetName val="HA.5"/>
      <sheetName val="HA.6"/>
      <sheetName val="HA.6M"/>
      <sheetName val="HA.7"/>
      <sheetName val="HA.7M"/>
      <sheetName val="HA.8"/>
      <sheetName val="HA.8M"/>
      <sheetName val="HA.9"/>
      <sheetName val="HA.10"/>
      <sheetName val="HA.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B21"/>
  <sheetViews>
    <sheetView workbookViewId="0">
      <selection activeCell="A1" sqref="A1"/>
    </sheetView>
  </sheetViews>
  <sheetFormatPr defaultColWidth="9" defaultRowHeight="13.2" outlineLevelCol="1"/>
  <cols>
    <col min="1" max="1" width="106.425925925926" style="314" customWidth="1"/>
    <col min="2" max="256" width="14.712962962963" style="314" customWidth="1"/>
  </cols>
  <sheetData>
    <row r="1" s="313" customFormat="1" ht="19.5" customHeight="1" spans="1:2">
      <c r="A1" s="315" t="s">
        <v>0</v>
      </c>
      <c r="B1" s="210"/>
    </row>
    <row r="2" ht="12.75" customHeight="1" spans="1:2">
      <c r="A2" s="316" t="s">
        <v>1</v>
      </c>
      <c r="B2" s="210"/>
    </row>
    <row r="3" ht="12.75" customHeight="1" spans="1:2">
      <c r="A3" s="317"/>
      <c r="B3" s="210"/>
    </row>
    <row r="4" spans="1:2">
      <c r="A4" s="318" t="str">
        <f>HA.1!A1</f>
        <v>Table HA.1: Knowledge about HIV transmission, misconceptions about HIV, and comprehensive knowledge about HIV transmission (women)</v>
      </c>
      <c r="B4" s="210"/>
    </row>
    <row r="5" spans="1:2">
      <c r="A5" s="318" t="e">
        <f>#REF!</f>
        <v>#REF!</v>
      </c>
      <c r="B5" s="210"/>
    </row>
    <row r="6" spans="1:2">
      <c r="A6" s="318" t="str">
        <f>HA.2!A1</f>
        <v>Table HA.2: Knowledge of mother-to-child HIV transmission (women)</v>
      </c>
      <c r="B6" s="210"/>
    </row>
    <row r="7" spans="1:2">
      <c r="A7" s="318" t="str">
        <f>HA.2M!A1</f>
        <v>Table HA.2M: Knowledge of mother-to-child HIV transmission (men)</v>
      </c>
      <c r="B7" s="210"/>
    </row>
    <row r="8" spans="1:2">
      <c r="A8" s="318" t="str">
        <f>HA.3!A1</f>
        <v>Table HA.3: Accepting attitudes toward people living with HIV (women)</v>
      </c>
      <c r="B8" s="210"/>
    </row>
    <row r="9" spans="1:2">
      <c r="A9" s="318" t="str">
        <f>HA.3M!A1</f>
        <v>Table HA.3M: Accepting attitudes toward people living with HIV (men)</v>
      </c>
      <c r="B9" s="210"/>
    </row>
    <row r="10" spans="1:2">
      <c r="A10" s="318" t="str">
        <f>HA.4!A1</f>
        <v>Table HA.4: Knowledge of a place for HIV testing (women)</v>
      </c>
      <c r="B10" s="210"/>
    </row>
    <row r="11" spans="1:2">
      <c r="A11" s="318" t="str">
        <f>HA.4M!A1</f>
        <v>Table HA.4M: Knowledge of a place for HIV testing (men)</v>
      </c>
      <c r="B11" s="210"/>
    </row>
    <row r="12" spans="1:2">
      <c r="A12" s="318" t="str">
        <f>HA.5!A1</f>
        <v>Table HA.5: HIV counselling and testing during antenatal care</v>
      </c>
      <c r="B12" s="210"/>
    </row>
    <row r="13" spans="1:2">
      <c r="A13" s="318" t="str">
        <f>HA.6!A1</f>
        <v>Table HA.6: Sex with multiple partners (women)</v>
      </c>
      <c r="B13" s="210"/>
    </row>
    <row r="14" spans="1:2">
      <c r="A14" s="318" t="str">
        <f>HA.6M!A1</f>
        <v>Table HA.6M: Sex with multiple partners (men)</v>
      </c>
      <c r="B14" s="210"/>
    </row>
    <row r="15" spans="1:2">
      <c r="A15" s="318" t="str">
        <f>HA.7!A1</f>
        <v>Table HA.7: Key HIV and AIDS indicators (young women)</v>
      </c>
      <c r="B15" s="210"/>
    </row>
    <row r="16" spans="1:2">
      <c r="A16" s="318" t="str">
        <f>HA.7M!A1</f>
        <v>Table HA.7M: Key HIV and AIDS indicators (young men)</v>
      </c>
      <c r="B16" s="210"/>
    </row>
    <row r="17" spans="1:2">
      <c r="A17" s="318" t="str">
        <f>HA.8!A1</f>
        <v>Table HA.8: Key sexual behaviour indicators (young women)</v>
      </c>
      <c r="B17" s="210"/>
    </row>
    <row r="18" spans="1:2">
      <c r="A18" s="318" t="str">
        <f>HA.8M!A1</f>
        <v>Table HA.8M: Key sexual behaviour indicators (young men)</v>
      </c>
      <c r="B18" s="210"/>
    </row>
    <row r="19" spans="1:2">
      <c r="A19" s="318" t="str">
        <f>HA.9!A1</f>
        <v>Table HA.9: School attendance of orphans and non-orphans</v>
      </c>
      <c r="B19" s="210"/>
    </row>
    <row r="20" spans="1:2">
      <c r="A20" s="318" t="str">
        <f>HA.10!A1</f>
        <v>Table HA.10: Male circumcision</v>
      </c>
      <c r="B20" s="210"/>
    </row>
    <row r="21" spans="1:2">
      <c r="A21" s="319" t="str">
        <f>HA.11!A1</f>
        <v>Table HA.11: Provider and location of circumcision</v>
      </c>
      <c r="B21" s="210"/>
    </row>
  </sheetData>
  <hyperlinks>
    <hyperlink ref="A4" location="HA.1!A1" display="=HA.1!A1" tooltip="Click to go to table"/>
    <hyperlink ref="A5" location="HA.1M!A1" display="=#REF!" tooltip="Click to go to table"/>
    <hyperlink ref="A6" location="HA.2!A1" display="=HA.2!A1" tooltip="Click to go to table"/>
    <hyperlink ref="A7" location="HA.2M!A1" display="=HA.2M!A1" tooltip="Click to go to table"/>
    <hyperlink ref="A8" location="HA.3!A1" display="=HA.3!A1" tooltip="Click to go to table"/>
    <hyperlink ref="A9" location="HA.3M!A1" display="=HA.3M!A1" tooltip="Click to go to table"/>
    <hyperlink ref="A10" location="HA.4!A1" display="=HA.4!A1" tooltip="Click to go to table"/>
    <hyperlink ref="A11" location="HA.4M!A1" display="=HA.4M!A1" tooltip="Click to go to table"/>
    <hyperlink ref="A12" location="HA.5!A1" display="=HA.5!A1" tooltip="Click to go to table"/>
    <hyperlink ref="A13" location="HA.6!A1" display="=HA.6!A1" tooltip="Click to go to table"/>
    <hyperlink ref="A14" location="HA.6M!A1" display="=HA.6M!A1" tooltip="Click to go to table"/>
    <hyperlink ref="A15" location="HA.7!A1" display="=HA.7!A1" tooltip="Click to go to table"/>
    <hyperlink ref="A16" location="HA.7M!A1" display="=HA.7M!A1" tooltip="Click to go to table"/>
    <hyperlink ref="A17" location="HA.8!A1" display="=HA.8!A1" tooltip="Click to go to table"/>
    <hyperlink ref="A18" location="HA.8M!A1" display="=HA.8M!A1" tooltip="Click to go to table"/>
    <hyperlink ref="A19" location="HA.9!A1" display="=HA.9!A1" tooltip="Click to go to table"/>
    <hyperlink ref="A20" location="HA.10!A1" display="=HA.10!A1" tooltip="Click to go to table"/>
    <hyperlink ref="A21" location="HA.11!A1" display="=HA.11!A1" tooltip="Click to go to table"/>
  </hyperlinks>
  <printOptions horizontalCentered="1"/>
  <pageMargins left="0.25" right="0.25" top="0.75" bottom="0.75" header="0.3" footer="0.3"/>
  <pageSetup paperSize="9" scale="95"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44"/>
  <sheetViews>
    <sheetView topLeftCell="A19" workbookViewId="0">
      <selection activeCell="A1" sqref="A1:G43"/>
    </sheetView>
  </sheetViews>
  <sheetFormatPr defaultColWidth="9" defaultRowHeight="13.2"/>
  <cols>
    <col min="1" max="1" width="18.4259259259259" style="58" customWidth="1"/>
    <col min="2" max="2" width="16.5740740740741" style="58" customWidth="1"/>
    <col min="3" max="3" width="12.4259259259259" style="58" customWidth="1"/>
    <col min="4" max="4" width="17.712962962963" style="58" customWidth="1"/>
    <col min="5" max="6" width="19.287037037037" style="58" customWidth="1"/>
    <col min="7" max="7" width="15" style="215" customWidth="1"/>
    <col min="8" max="256" width="9" style="58" customWidth="1"/>
  </cols>
  <sheetData>
    <row r="1" ht="19.5" customHeight="1" spans="1:7">
      <c r="A1" s="99" t="s">
        <v>124</v>
      </c>
      <c r="B1" s="100"/>
      <c r="C1" s="100"/>
      <c r="D1" s="100"/>
      <c r="E1" s="100"/>
      <c r="F1" s="100"/>
      <c r="G1" s="116"/>
    </row>
    <row r="2" ht="38.25" customHeight="1" spans="1:9">
      <c r="A2" s="216" t="s">
        <v>125</v>
      </c>
      <c r="B2" s="217"/>
      <c r="C2" s="217"/>
      <c r="D2" s="217"/>
      <c r="E2" s="217"/>
      <c r="F2" s="217"/>
      <c r="G2" s="218"/>
      <c r="I2" s="210"/>
    </row>
    <row r="3" ht="13.5" customHeight="1" spans="1:9">
      <c r="A3" s="185"/>
      <c r="B3" s="158" t="s">
        <v>81</v>
      </c>
      <c r="C3" s="158"/>
      <c r="D3" s="158"/>
      <c r="E3" s="158"/>
      <c r="F3" s="158"/>
      <c r="G3" s="219" t="s">
        <v>126</v>
      </c>
      <c r="I3" s="210"/>
    </row>
    <row r="4" ht="51" customHeight="1" spans="1:9">
      <c r="A4" s="188"/>
      <c r="B4" s="68" t="s">
        <v>127</v>
      </c>
      <c r="C4" s="68" t="s">
        <v>128</v>
      </c>
      <c r="D4" s="68" t="s">
        <v>129</v>
      </c>
      <c r="E4" s="68" t="s">
        <v>130</v>
      </c>
      <c r="F4" s="68" t="s">
        <v>131</v>
      </c>
      <c r="G4" s="220"/>
      <c r="I4" s="210"/>
    </row>
    <row r="5" spans="1:9">
      <c r="A5" s="190"/>
      <c r="B5" s="107"/>
      <c r="C5" s="107"/>
      <c r="D5" s="107"/>
      <c r="E5" s="107"/>
      <c r="F5" s="107"/>
      <c r="G5" s="221"/>
      <c r="I5" s="210"/>
    </row>
    <row r="6" s="57" customFormat="1" ht="11.25" customHeight="1" spans="1:9">
      <c r="A6" s="134" t="s">
        <v>17</v>
      </c>
      <c r="B6" s="70">
        <v>92.2401325737252</v>
      </c>
      <c r="C6" s="70">
        <v>71.3592655516455</v>
      </c>
      <c r="D6" s="70">
        <v>79.285511904545</v>
      </c>
      <c r="E6" s="70">
        <v>75.7793005030338</v>
      </c>
      <c r="F6" s="70">
        <v>65.867811617577</v>
      </c>
      <c r="G6" s="46">
        <v>370.672544</v>
      </c>
      <c r="I6" s="212"/>
    </row>
    <row r="7" s="57" customFormat="1" ht="11.25" customHeight="1" spans="1:9">
      <c r="A7" s="135"/>
      <c r="B7" s="222"/>
      <c r="C7" s="222"/>
      <c r="D7" s="222"/>
      <c r="E7" s="222"/>
      <c r="F7" s="222"/>
      <c r="G7" s="48"/>
      <c r="I7" s="212"/>
    </row>
    <row r="8" s="57" customFormat="1" ht="11.25" customHeight="1" spans="1:7">
      <c r="A8" s="192" t="s">
        <v>18</v>
      </c>
      <c r="B8" s="111"/>
      <c r="C8" s="111"/>
      <c r="D8" s="111"/>
      <c r="E8" s="111"/>
      <c r="F8" s="111"/>
      <c r="G8" s="49"/>
    </row>
    <row r="9" s="57" customFormat="1" ht="11.25" customHeight="1" spans="1:7">
      <c r="A9" s="24" t="s">
        <v>19</v>
      </c>
      <c r="B9" s="72">
        <v>87.5489439853783</v>
      </c>
      <c r="C9" s="72">
        <v>77.9757183411536</v>
      </c>
      <c r="D9" s="72">
        <v>72.9443959429211</v>
      </c>
      <c r="E9" s="72">
        <v>68.1284235177623</v>
      </c>
      <c r="F9" s="72">
        <v>64.1738394305477</v>
      </c>
      <c r="G9" s="50">
        <v>51.928495</v>
      </c>
    </row>
    <row r="10" ht="11.25" customHeight="1" spans="1:7">
      <c r="A10" s="24" t="s">
        <v>20</v>
      </c>
      <c r="B10" s="72">
        <v>84.7505583722514</v>
      </c>
      <c r="C10" s="72">
        <v>70.5882127895431</v>
      </c>
      <c r="D10" s="72">
        <v>77.6172507850826</v>
      </c>
      <c r="E10" s="72">
        <v>70.23080732009</v>
      </c>
      <c r="F10" s="72">
        <v>61.2806972814895</v>
      </c>
      <c r="G10" s="50">
        <v>75.801582</v>
      </c>
    </row>
    <row r="11" ht="11.25" customHeight="1" spans="1:7">
      <c r="A11" s="24" t="s">
        <v>21</v>
      </c>
      <c r="B11" s="72">
        <v>95.5797213502405</v>
      </c>
      <c r="C11" s="72">
        <v>70.1855908954773</v>
      </c>
      <c r="D11" s="72">
        <v>81.161435229848</v>
      </c>
      <c r="E11" s="72">
        <v>79.1458716025963</v>
      </c>
      <c r="F11" s="72">
        <v>67.6611413516271</v>
      </c>
      <c r="G11" s="50">
        <v>242.942467</v>
      </c>
    </row>
    <row r="12" ht="11.25" customHeight="1" spans="1:7">
      <c r="A12" s="21" t="s">
        <v>22</v>
      </c>
      <c r="B12" s="111"/>
      <c r="C12" s="111"/>
      <c r="D12" s="111"/>
      <c r="E12" s="111"/>
      <c r="F12" s="111"/>
      <c r="G12" s="49"/>
    </row>
    <row r="13" ht="11.25" customHeight="1" spans="1:7">
      <c r="A13" s="24" t="s">
        <v>23</v>
      </c>
      <c r="B13" s="72">
        <v>93.1793701090377</v>
      </c>
      <c r="C13" s="72">
        <v>72.1033653441193</v>
      </c>
      <c r="D13" s="72">
        <v>80.1681400408234</v>
      </c>
      <c r="E13" s="72">
        <v>76.8387643938111</v>
      </c>
      <c r="F13" s="72">
        <v>66.6817004440459</v>
      </c>
      <c r="G13" s="50">
        <v>351.708015</v>
      </c>
    </row>
    <row r="14" ht="11.25" customHeight="1" spans="1:7">
      <c r="A14" s="24" t="s">
        <v>24</v>
      </c>
      <c r="B14" s="79">
        <v>74.8214363773548</v>
      </c>
      <c r="C14" s="79">
        <v>57.5595101781858</v>
      </c>
      <c r="D14" s="79">
        <v>62.9166693251385</v>
      </c>
      <c r="E14" s="79">
        <v>56.1309379209998</v>
      </c>
      <c r="F14" s="79">
        <v>50.7737787740471</v>
      </c>
      <c r="G14" s="50">
        <v>18.964529</v>
      </c>
    </row>
    <row r="15" ht="11.25" customHeight="1" spans="1:7">
      <c r="A15" s="193" t="s">
        <v>25</v>
      </c>
      <c r="B15" s="111"/>
      <c r="C15" s="111"/>
      <c r="D15" s="111"/>
      <c r="E15" s="111"/>
      <c r="F15" s="111"/>
      <c r="G15" s="49"/>
    </row>
    <row r="16" ht="11.25" customHeight="1" spans="1:7">
      <c r="A16" s="194" t="s">
        <v>71</v>
      </c>
      <c r="B16" s="72">
        <v>92.9664726575035</v>
      </c>
      <c r="C16" s="72">
        <v>66.9677249567429</v>
      </c>
      <c r="D16" s="72">
        <v>79.3762706657712</v>
      </c>
      <c r="E16" s="72">
        <v>66.6210713929861</v>
      </c>
      <c r="F16" s="72">
        <v>64.4645083460365</v>
      </c>
      <c r="G16" s="50">
        <v>47.110146</v>
      </c>
    </row>
    <row r="17" ht="11.25" customHeight="1" spans="1:7">
      <c r="A17" s="195" t="s">
        <v>27</v>
      </c>
      <c r="B17" s="72" t="s">
        <v>38</v>
      </c>
      <c r="C17" s="72" t="s">
        <v>38</v>
      </c>
      <c r="D17" s="72" t="s">
        <v>38</v>
      </c>
      <c r="E17" s="72" t="s">
        <v>38</v>
      </c>
      <c r="F17" s="72" t="s">
        <v>38</v>
      </c>
      <c r="G17" s="50">
        <v>5.256456</v>
      </c>
    </row>
    <row r="18" ht="11.25" customHeight="1" spans="1:7">
      <c r="A18" s="195" t="s">
        <v>28</v>
      </c>
      <c r="B18" s="79">
        <v>94.9960015472949</v>
      </c>
      <c r="C18" s="79">
        <v>70.422017748017</v>
      </c>
      <c r="D18" s="79">
        <v>78.5392327414859</v>
      </c>
      <c r="E18" s="79">
        <v>70.7119372270402</v>
      </c>
      <c r="F18" s="79">
        <v>68.28452879543</v>
      </c>
      <c r="G18" s="50">
        <v>41.85369</v>
      </c>
    </row>
    <row r="19" ht="11.25" customHeight="1" spans="1:7">
      <c r="A19" s="24" t="s">
        <v>29</v>
      </c>
      <c r="B19" s="72">
        <v>90.4780109543131</v>
      </c>
      <c r="C19" s="72">
        <v>75.3141760905666</v>
      </c>
      <c r="D19" s="72">
        <v>89.3015552526797</v>
      </c>
      <c r="E19" s="72">
        <v>84.097837687256</v>
      </c>
      <c r="F19" s="72">
        <v>68.982505833254</v>
      </c>
      <c r="G19" s="50">
        <v>106.609879</v>
      </c>
    </row>
    <row r="20" ht="11.25" customHeight="1" spans="1:7">
      <c r="A20" s="24" t="s">
        <v>30</v>
      </c>
      <c r="B20" s="72">
        <v>92.343628337301</v>
      </c>
      <c r="C20" s="72">
        <v>69.0170953073757</v>
      </c>
      <c r="D20" s="72">
        <v>74.0486431804267</v>
      </c>
      <c r="E20" s="72">
        <v>73.5213484061593</v>
      </c>
      <c r="F20" s="72">
        <v>63.1666915942089</v>
      </c>
      <c r="G20" s="50">
        <v>183.157514</v>
      </c>
    </row>
    <row r="21" ht="11.25" customHeight="1" spans="1:7">
      <c r="A21" s="24" t="s">
        <v>31</v>
      </c>
      <c r="B21" s="79">
        <v>96.2255013721702</v>
      </c>
      <c r="C21" s="79">
        <v>77.6986539874753</v>
      </c>
      <c r="D21" s="79">
        <v>75.9443977001927</v>
      </c>
      <c r="E21" s="79">
        <v>74.5414891934474</v>
      </c>
      <c r="F21" s="79">
        <v>72.6375421456514</v>
      </c>
      <c r="G21" s="50">
        <v>33.795005</v>
      </c>
    </row>
    <row r="22" ht="11.25" customHeight="1" spans="1:7">
      <c r="A22" s="135" t="s">
        <v>32</v>
      </c>
      <c r="B22" s="111"/>
      <c r="C22" s="111"/>
      <c r="D22" s="111"/>
      <c r="E22" s="111"/>
      <c r="F22" s="111"/>
      <c r="G22" s="49"/>
    </row>
    <row r="23" ht="11.25" customHeight="1" spans="1:7">
      <c r="A23" s="24" t="s">
        <v>33</v>
      </c>
      <c r="B23" s="72">
        <v>92.0012686203476</v>
      </c>
      <c r="C23" s="72">
        <v>71.3434989811689</v>
      </c>
      <c r="D23" s="72">
        <v>79.5137307574389</v>
      </c>
      <c r="E23" s="72">
        <v>76.3878424346832</v>
      </c>
      <c r="F23" s="72">
        <v>66.1712584633204</v>
      </c>
      <c r="G23" s="50">
        <v>359.60325</v>
      </c>
    </row>
    <row r="24" ht="11.25" customHeight="1" spans="1:7">
      <c r="A24" s="24" t="s">
        <v>34</v>
      </c>
      <c r="B24" s="72" t="s">
        <v>38</v>
      </c>
      <c r="C24" s="72" t="s">
        <v>38</v>
      </c>
      <c r="D24" s="72" t="s">
        <v>38</v>
      </c>
      <c r="E24" s="72" t="s">
        <v>38</v>
      </c>
      <c r="F24" s="72" t="s">
        <v>38</v>
      </c>
      <c r="G24" s="50">
        <v>11.069294</v>
      </c>
    </row>
    <row r="25" ht="11.25" customHeight="1" spans="1:7">
      <c r="A25" s="135" t="s">
        <v>35</v>
      </c>
      <c r="B25" s="111"/>
      <c r="C25" s="111"/>
      <c r="D25" s="111"/>
      <c r="E25" s="111"/>
      <c r="F25" s="111"/>
      <c r="G25" s="49"/>
    </row>
    <row r="26" ht="11.25" customHeight="1" spans="1:7">
      <c r="A26" s="24" t="s">
        <v>36</v>
      </c>
      <c r="B26" s="72" t="s">
        <v>38</v>
      </c>
      <c r="C26" s="72" t="s">
        <v>38</v>
      </c>
      <c r="D26" s="72" t="s">
        <v>38</v>
      </c>
      <c r="E26" s="72" t="s">
        <v>38</v>
      </c>
      <c r="F26" s="72" t="s">
        <v>38</v>
      </c>
      <c r="G26" s="50">
        <v>14.890895</v>
      </c>
    </row>
    <row r="27" ht="11.25" customHeight="1" spans="1:7">
      <c r="A27" s="24" t="s">
        <v>37</v>
      </c>
      <c r="B27" s="72" t="s">
        <v>38</v>
      </c>
      <c r="C27" s="72" t="s">
        <v>38</v>
      </c>
      <c r="D27" s="72" t="s">
        <v>38</v>
      </c>
      <c r="E27" s="72" t="s">
        <v>38</v>
      </c>
      <c r="F27" s="72" t="s">
        <v>38</v>
      </c>
      <c r="G27" s="50">
        <v>1.84231</v>
      </c>
    </row>
    <row r="28" ht="11.25" customHeight="1" spans="1:7">
      <c r="A28" s="24" t="s">
        <v>39</v>
      </c>
      <c r="B28" s="79">
        <v>78.3333485846006</v>
      </c>
      <c r="C28" s="79">
        <v>66.2795402166989</v>
      </c>
      <c r="D28" s="79">
        <v>58.4232358338419</v>
      </c>
      <c r="E28" s="79">
        <v>57.1005241153781</v>
      </c>
      <c r="F28" s="79">
        <v>53.2456826266342</v>
      </c>
      <c r="G28" s="50">
        <v>35.844016</v>
      </c>
    </row>
    <row r="29" ht="11.25" customHeight="1" spans="1:7">
      <c r="A29" s="24" t="s">
        <v>40</v>
      </c>
      <c r="B29" s="72">
        <v>90.438920539774</v>
      </c>
      <c r="C29" s="72">
        <v>69.1494803602037</v>
      </c>
      <c r="D29" s="72">
        <v>80.3382900603598</v>
      </c>
      <c r="E29" s="72">
        <v>75.3920253204095</v>
      </c>
      <c r="F29" s="72">
        <v>63.6241375170309</v>
      </c>
      <c r="G29" s="50">
        <v>202.463708</v>
      </c>
    </row>
    <row r="30" ht="11.25" customHeight="1" spans="1:7">
      <c r="A30" s="24" t="s">
        <v>41</v>
      </c>
      <c r="B30" s="72">
        <v>99.0504845928166</v>
      </c>
      <c r="C30" s="72">
        <v>75.3357384137547</v>
      </c>
      <c r="D30" s="72">
        <v>83.5888057085426</v>
      </c>
      <c r="E30" s="72">
        <v>81.4197976911418</v>
      </c>
      <c r="F30" s="72">
        <v>71.4469749471198</v>
      </c>
      <c r="G30" s="50">
        <v>115.631615</v>
      </c>
    </row>
    <row r="31" ht="11.25" customHeight="1" spans="1:7">
      <c r="A31" s="135" t="s">
        <v>42</v>
      </c>
      <c r="B31" s="111"/>
      <c r="C31" s="111"/>
      <c r="D31" s="111"/>
      <c r="E31" s="111"/>
      <c r="F31" s="111"/>
      <c r="G31" s="49"/>
    </row>
    <row r="32" ht="11.25" customHeight="1" spans="1:7">
      <c r="A32" s="24" t="s">
        <v>43</v>
      </c>
      <c r="B32" s="72">
        <v>83.9281487411417</v>
      </c>
      <c r="C32" s="72">
        <v>69.0381705193394</v>
      </c>
      <c r="D32" s="72">
        <v>70.1965545442125</v>
      </c>
      <c r="E32" s="72">
        <v>68.6775528328852</v>
      </c>
      <c r="F32" s="72">
        <v>60.6149470996172</v>
      </c>
      <c r="G32" s="50">
        <v>76.039809</v>
      </c>
    </row>
    <row r="33" ht="11.25" customHeight="1" spans="1:7">
      <c r="A33" s="24" t="s">
        <v>44</v>
      </c>
      <c r="B33" s="72">
        <v>88.5434100827161</v>
      </c>
      <c r="C33" s="72">
        <v>69.4660467583281</v>
      </c>
      <c r="D33" s="72">
        <v>78.5826525523113</v>
      </c>
      <c r="E33" s="72">
        <v>71.0561485820317</v>
      </c>
      <c r="F33" s="72">
        <v>63.0033883040157</v>
      </c>
      <c r="G33" s="50">
        <v>73.317506</v>
      </c>
    </row>
    <row r="34" ht="11.25" customHeight="1" spans="1:7">
      <c r="A34" s="24" t="s">
        <v>45</v>
      </c>
      <c r="B34" s="72">
        <v>91.4834514304687</v>
      </c>
      <c r="C34" s="72">
        <v>64.3293286035768</v>
      </c>
      <c r="D34" s="72">
        <v>83.4841688733468</v>
      </c>
      <c r="E34" s="72">
        <v>78.0152838800308</v>
      </c>
      <c r="F34" s="72">
        <v>58.0997527884263</v>
      </c>
      <c r="G34" s="50">
        <v>76.873019</v>
      </c>
    </row>
    <row r="35" ht="11.25" customHeight="1" spans="1:7">
      <c r="A35" s="24" t="s">
        <v>46</v>
      </c>
      <c r="B35" s="72">
        <v>98.4807017193761</v>
      </c>
      <c r="C35" s="72">
        <v>80.2445861840606</v>
      </c>
      <c r="D35" s="72">
        <v>85.6151979087094</v>
      </c>
      <c r="E35" s="72">
        <v>82.8826227161234</v>
      </c>
      <c r="F35" s="72">
        <v>74.9852614837755</v>
      </c>
      <c r="G35" s="50">
        <v>68.251443</v>
      </c>
    </row>
    <row r="36" ht="11.25" customHeight="1" spans="1:7">
      <c r="A36" s="24" t="s">
        <v>47</v>
      </c>
      <c r="B36" s="72">
        <v>99.2661368010641</v>
      </c>
      <c r="C36" s="72">
        <v>74.6310297676883</v>
      </c>
      <c r="D36" s="72">
        <v>79.1264484842369</v>
      </c>
      <c r="E36" s="72">
        <v>78.7928739449493</v>
      </c>
      <c r="F36" s="72">
        <v>73.5369063813205</v>
      </c>
      <c r="G36" s="50">
        <v>76.190767</v>
      </c>
    </row>
    <row r="37" ht="11.25" customHeight="1" spans="1:7">
      <c r="A37" s="23" t="s">
        <v>48</v>
      </c>
      <c r="B37" s="111"/>
      <c r="C37" s="111"/>
      <c r="D37" s="111"/>
      <c r="E37" s="111"/>
      <c r="F37" s="111"/>
      <c r="G37" s="49"/>
    </row>
    <row r="38" ht="11.25" customHeight="1" spans="1:7">
      <c r="A38" s="24" t="s">
        <v>49</v>
      </c>
      <c r="B38" s="72" t="s">
        <v>38</v>
      </c>
      <c r="C38" s="72" t="s">
        <v>38</v>
      </c>
      <c r="D38" s="72" t="s">
        <v>38</v>
      </c>
      <c r="E38" s="72" t="s">
        <v>38</v>
      </c>
      <c r="F38" s="72" t="s">
        <v>38</v>
      </c>
      <c r="G38" s="50">
        <v>13.784237</v>
      </c>
    </row>
    <row r="39" ht="11.25" customHeight="1" spans="1:7">
      <c r="A39" s="24" t="s">
        <v>50</v>
      </c>
      <c r="B39" s="72">
        <v>98.3736860156178</v>
      </c>
      <c r="C39" s="72">
        <v>70.1066097334589</v>
      </c>
      <c r="D39" s="72">
        <v>80.2318849113424</v>
      </c>
      <c r="E39" s="72">
        <v>79.6903093527462</v>
      </c>
      <c r="F39" s="72">
        <v>66.8649776818976</v>
      </c>
      <c r="G39" s="50">
        <v>91.979594</v>
      </c>
    </row>
    <row r="40" ht="11.25" customHeight="1" spans="1:7">
      <c r="A40" s="24" t="s">
        <v>51</v>
      </c>
      <c r="B40" s="72">
        <v>90.0970709871574</v>
      </c>
      <c r="C40" s="72">
        <v>72.9732236753466</v>
      </c>
      <c r="D40" s="72">
        <v>78.8593696206079</v>
      </c>
      <c r="E40" s="72">
        <v>73.9740626816917</v>
      </c>
      <c r="F40" s="72">
        <v>65.7786390842854</v>
      </c>
      <c r="G40" s="50">
        <v>225.798054</v>
      </c>
    </row>
    <row r="41" ht="11.25" customHeight="1" spans="1:7">
      <c r="A41" s="33" t="s">
        <v>52</v>
      </c>
      <c r="B41" s="124">
        <v>88.6364072771057</v>
      </c>
      <c r="C41" s="124">
        <v>63.1191588973226</v>
      </c>
      <c r="D41" s="124">
        <v>75.7580740329637</v>
      </c>
      <c r="E41" s="124">
        <v>73.1604190049572</v>
      </c>
      <c r="F41" s="124">
        <v>60.2339096357338</v>
      </c>
      <c r="G41" s="55">
        <v>39.110659</v>
      </c>
    </row>
    <row r="42" ht="11.25" customHeight="1" spans="1:7">
      <c r="A42" s="142" t="s">
        <v>132</v>
      </c>
      <c r="B42" s="143"/>
      <c r="C42" s="143"/>
      <c r="D42" s="143"/>
      <c r="E42" s="143"/>
      <c r="F42" s="143"/>
      <c r="G42" s="153"/>
    </row>
    <row r="43" ht="11.25" customHeight="1" spans="1:7">
      <c r="A43" s="223" t="s">
        <v>133</v>
      </c>
      <c r="B43" s="224"/>
      <c r="C43" s="224"/>
      <c r="D43" s="224"/>
      <c r="E43" s="224"/>
      <c r="F43" s="224"/>
      <c r="G43" s="225"/>
    </row>
    <row r="44" spans="1:7">
      <c r="A44" s="127"/>
      <c r="B44" s="127"/>
      <c r="C44" s="127"/>
      <c r="D44" s="127"/>
      <c r="E44" s="127"/>
      <c r="F44" s="127"/>
      <c r="G44" s="226"/>
    </row>
  </sheetData>
  <mergeCells count="7">
    <mergeCell ref="A1:G1"/>
    <mergeCell ref="A2:G2"/>
    <mergeCell ref="B3:F3"/>
    <mergeCell ref="A42:G42"/>
    <mergeCell ref="A43:G43"/>
    <mergeCell ref="A3:A4"/>
    <mergeCell ref="G3:G4"/>
  </mergeCells>
  <pageMargins left="0.25" right="0.25" top="0.75" bottom="0.75" header="0.3" footer="0.3"/>
  <pageSetup paperSize="9" scale="85"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45"/>
  <sheetViews>
    <sheetView topLeftCell="A23" workbookViewId="0">
      <selection activeCell="A1" sqref="A1:K43"/>
    </sheetView>
  </sheetViews>
  <sheetFormatPr defaultColWidth="9" defaultRowHeight="13.2"/>
  <cols>
    <col min="1" max="1" width="18.4259259259259" style="58" customWidth="1"/>
    <col min="2" max="2" width="9" style="58" customWidth="1"/>
    <col min="3" max="3" width="10.4259259259259" style="58" customWidth="1"/>
    <col min="4" max="4" width="15.1388888888889" style="58" customWidth="1"/>
    <col min="5" max="5" width="9.85185185185185" style="58" customWidth="1"/>
    <col min="6" max="6" width="0.712962962962963" style="58" customWidth="1"/>
    <col min="7" max="7" width="12.1388888888889" style="58" customWidth="1"/>
    <col min="8" max="8" width="13.287037037037" style="58" customWidth="1"/>
    <col min="9" max="9" width="0.712962962962963" style="58" customWidth="1"/>
    <col min="10" max="10" width="19.1388888888889" style="58" customWidth="1"/>
    <col min="11" max="11" width="19.287037037037" style="58" customWidth="1"/>
    <col min="12" max="12" width="12.287037037037" style="58" customWidth="1"/>
    <col min="13" max="256" width="9" style="58" customWidth="1"/>
  </cols>
  <sheetData>
    <row r="1" ht="19.5" customHeight="1" spans="1:11">
      <c r="A1" s="99" t="s">
        <v>134</v>
      </c>
      <c r="B1" s="100"/>
      <c r="C1" s="100"/>
      <c r="D1" s="100"/>
      <c r="E1" s="100"/>
      <c r="F1" s="100"/>
      <c r="G1" s="100"/>
      <c r="H1" s="100"/>
      <c r="I1" s="100"/>
      <c r="J1" s="100"/>
      <c r="K1" s="116"/>
    </row>
    <row r="2" ht="38.25" customHeight="1" spans="1:12">
      <c r="A2" s="62" t="s">
        <v>135</v>
      </c>
      <c r="B2" s="63"/>
      <c r="C2" s="63"/>
      <c r="D2" s="63"/>
      <c r="E2" s="63"/>
      <c r="F2" s="63"/>
      <c r="G2" s="63"/>
      <c r="H2" s="63"/>
      <c r="I2" s="63"/>
      <c r="J2" s="63"/>
      <c r="K2" s="89"/>
      <c r="L2" s="200"/>
    </row>
    <row r="3" ht="28.5" customHeight="1" spans="1:11">
      <c r="A3" s="185"/>
      <c r="B3" s="158" t="s">
        <v>81</v>
      </c>
      <c r="C3" s="158"/>
      <c r="D3" s="158"/>
      <c r="E3" s="65" t="s">
        <v>136</v>
      </c>
      <c r="F3" s="65"/>
      <c r="G3" s="65" t="s">
        <v>137</v>
      </c>
      <c r="H3" s="65" t="s">
        <v>138</v>
      </c>
      <c r="I3" s="65"/>
      <c r="J3" s="65" t="s">
        <v>139</v>
      </c>
      <c r="K3" s="201" t="s">
        <v>140</v>
      </c>
    </row>
    <row r="4" ht="38.25" customHeight="1" spans="1:13">
      <c r="A4" s="188"/>
      <c r="B4" s="68" t="s">
        <v>141</v>
      </c>
      <c r="C4" s="68" t="s">
        <v>142</v>
      </c>
      <c r="D4" s="68" t="s">
        <v>143</v>
      </c>
      <c r="E4" s="68"/>
      <c r="F4" s="68"/>
      <c r="G4" s="68"/>
      <c r="H4" s="68"/>
      <c r="I4" s="68"/>
      <c r="J4" s="202"/>
      <c r="K4" s="203"/>
      <c r="L4" s="204"/>
      <c r="M4" s="210" t="s">
        <v>144</v>
      </c>
    </row>
    <row r="5" spans="1:13">
      <c r="A5" s="190"/>
      <c r="B5" s="107"/>
      <c r="C5" s="107"/>
      <c r="D5" s="107"/>
      <c r="E5" s="107"/>
      <c r="F5" s="107"/>
      <c r="G5" s="107"/>
      <c r="H5" s="107"/>
      <c r="I5" s="107"/>
      <c r="J5" s="149"/>
      <c r="K5" s="148"/>
      <c r="L5" s="204"/>
      <c r="M5" s="210"/>
    </row>
    <row r="6" s="57" customFormat="1" ht="11.25" customHeight="1" spans="1:13">
      <c r="A6" s="134" t="s">
        <v>17</v>
      </c>
      <c r="B6" s="70">
        <v>84.8038167222424</v>
      </c>
      <c r="C6" s="70">
        <v>75.7536331184097</v>
      </c>
      <c r="D6" s="70">
        <v>3.26253794120066</v>
      </c>
      <c r="E6" s="71">
        <v>1491.00019299999</v>
      </c>
      <c r="F6" s="71"/>
      <c r="G6" s="191">
        <v>2.02762307544641</v>
      </c>
      <c r="H6" s="71">
        <v>1264.42507099999</v>
      </c>
      <c r="I6" s="71"/>
      <c r="J6" s="146">
        <v>31.3166084507035</v>
      </c>
      <c r="K6" s="211">
        <v>48.644447</v>
      </c>
      <c r="L6" s="205"/>
      <c r="M6" s="212"/>
    </row>
    <row r="7" s="57" customFormat="1" ht="11.25" customHeight="1" spans="1:13">
      <c r="A7" s="135"/>
      <c r="B7" s="72"/>
      <c r="C7" s="72"/>
      <c r="D7" s="72"/>
      <c r="E7" s="73"/>
      <c r="F7" s="73" t="s">
        <v>144</v>
      </c>
      <c r="G7" s="161"/>
      <c r="H7" s="73"/>
      <c r="I7" s="73"/>
      <c r="J7" s="72"/>
      <c r="K7" s="175"/>
      <c r="L7" s="205"/>
      <c r="M7" s="212"/>
    </row>
    <row r="8" s="57" customFormat="1" ht="11.25" customHeight="1" spans="1:13">
      <c r="A8" s="192" t="s">
        <v>18</v>
      </c>
      <c r="B8" s="111"/>
      <c r="C8" s="111"/>
      <c r="D8" s="111"/>
      <c r="E8" s="112"/>
      <c r="F8" s="112"/>
      <c r="G8" s="111"/>
      <c r="H8" s="112"/>
      <c r="I8" s="112"/>
      <c r="J8" s="111"/>
      <c r="K8" s="213"/>
      <c r="L8" s="205"/>
      <c r="M8" s="214"/>
    </row>
    <row r="9" s="57" customFormat="1" ht="11.25" customHeight="1" spans="1:13">
      <c r="A9" s="24" t="s">
        <v>19</v>
      </c>
      <c r="B9" s="72">
        <v>80.1095404277622</v>
      </c>
      <c r="C9" s="72">
        <v>70.4244674627737</v>
      </c>
      <c r="D9" s="75">
        <v>1.24144213864825</v>
      </c>
      <c r="E9" s="73">
        <v>222.739498999999</v>
      </c>
      <c r="F9" s="73"/>
      <c r="G9" s="161">
        <v>2.01714905091046</v>
      </c>
      <c r="H9" s="73">
        <v>178.435589</v>
      </c>
      <c r="I9" s="73"/>
      <c r="J9" s="72" t="s">
        <v>38</v>
      </c>
      <c r="K9" s="175">
        <v>2.765182</v>
      </c>
      <c r="L9" s="206"/>
      <c r="M9" s="214"/>
    </row>
    <row r="10" ht="11.25" customHeight="1" spans="1:12">
      <c r="A10" s="24" t="s">
        <v>20</v>
      </c>
      <c r="B10" s="72">
        <v>87.8341485406663</v>
      </c>
      <c r="C10" s="72">
        <v>78.5199444830903</v>
      </c>
      <c r="D10" s="75">
        <v>4.57312476031386</v>
      </c>
      <c r="E10" s="73">
        <v>322.622425000001</v>
      </c>
      <c r="F10" s="73"/>
      <c r="G10" s="161">
        <v>2.09002518950926</v>
      </c>
      <c r="H10" s="73">
        <v>283.372660000001</v>
      </c>
      <c r="I10" s="73"/>
      <c r="J10" s="72" t="s">
        <v>38</v>
      </c>
      <c r="K10" s="175">
        <v>14.753926</v>
      </c>
      <c r="L10" s="207"/>
    </row>
    <row r="11" ht="11.25" customHeight="1" spans="1:12">
      <c r="A11" s="24" t="s">
        <v>21</v>
      </c>
      <c r="B11" s="72">
        <v>84.8756705720843</v>
      </c>
      <c r="C11" s="72">
        <v>76.0651069843705</v>
      </c>
      <c r="D11" s="75">
        <v>3.29146355645216</v>
      </c>
      <c r="E11" s="73">
        <v>945.638268999998</v>
      </c>
      <c r="F11" s="73"/>
      <c r="G11" s="161">
        <v>2.00792844769307</v>
      </c>
      <c r="H11" s="73">
        <v>802.616822000001</v>
      </c>
      <c r="I11" s="73"/>
      <c r="J11" s="72" t="s">
        <v>38</v>
      </c>
      <c r="K11" s="175">
        <v>31.125339</v>
      </c>
      <c r="L11" s="207"/>
    </row>
    <row r="12" ht="11.25" customHeight="1" spans="1:12">
      <c r="A12" s="21" t="s">
        <v>22</v>
      </c>
      <c r="B12" s="111"/>
      <c r="C12" s="111"/>
      <c r="D12" s="110"/>
      <c r="E12" s="112"/>
      <c r="F12" s="112"/>
      <c r="G12" s="111"/>
      <c r="H12" s="112"/>
      <c r="I12" s="112"/>
      <c r="J12" s="111"/>
      <c r="K12" s="213"/>
      <c r="L12" s="207"/>
    </row>
    <row r="13" ht="11.25" customHeight="1" spans="1:12">
      <c r="A13" s="24" t="s">
        <v>23</v>
      </c>
      <c r="B13" s="72">
        <v>84.6994223376528</v>
      </c>
      <c r="C13" s="72">
        <v>75.5530202746832</v>
      </c>
      <c r="D13" s="75">
        <v>3.28975298026524</v>
      </c>
      <c r="E13" s="73">
        <v>1442.97928399999</v>
      </c>
      <c r="F13" s="73"/>
      <c r="G13" s="161">
        <v>2.02500961414618</v>
      </c>
      <c r="H13" s="73">
        <v>1222.19511799999</v>
      </c>
      <c r="I13" s="73"/>
      <c r="J13" s="79">
        <v>32.0911002873493</v>
      </c>
      <c r="K13" s="175">
        <v>47.470454</v>
      </c>
      <c r="L13" s="207"/>
    </row>
    <row r="14" ht="11.25" customHeight="1" spans="1:12">
      <c r="A14" s="24" t="s">
        <v>24</v>
      </c>
      <c r="B14" s="72">
        <v>87.9407613879196</v>
      </c>
      <c r="C14" s="72">
        <v>81.7818442378922</v>
      </c>
      <c r="D14" s="75">
        <v>2.44475380505604</v>
      </c>
      <c r="E14" s="73">
        <v>48.020909</v>
      </c>
      <c r="F14" s="73"/>
      <c r="G14" s="161">
        <v>2.10237922831692</v>
      </c>
      <c r="H14" s="73">
        <v>42.229953</v>
      </c>
      <c r="I14" s="73"/>
      <c r="J14" s="72" t="s">
        <v>38</v>
      </c>
      <c r="K14" s="175">
        <v>1.173993</v>
      </c>
      <c r="L14" s="207"/>
    </row>
    <row r="15" ht="11.25" customHeight="1" spans="1:12">
      <c r="A15" s="193" t="s">
        <v>25</v>
      </c>
      <c r="B15" s="111"/>
      <c r="C15" s="111"/>
      <c r="D15" s="110"/>
      <c r="E15" s="112"/>
      <c r="F15" s="112"/>
      <c r="G15" s="111"/>
      <c r="H15" s="112"/>
      <c r="I15" s="112"/>
      <c r="J15" s="111"/>
      <c r="K15" s="213"/>
      <c r="L15" s="207"/>
    </row>
    <row r="16" ht="11.25" customHeight="1" spans="1:12">
      <c r="A16" s="194" t="s">
        <v>71</v>
      </c>
      <c r="B16" s="72">
        <v>53.0638817209691</v>
      </c>
      <c r="C16" s="72">
        <v>44.6270006663899</v>
      </c>
      <c r="D16" s="75">
        <v>5.06617168303702</v>
      </c>
      <c r="E16" s="73">
        <v>421.909172</v>
      </c>
      <c r="F16" s="73"/>
      <c r="G16" s="161">
        <v>1.73143528985867</v>
      </c>
      <c r="H16" s="73">
        <v>223.881384</v>
      </c>
      <c r="I16" s="73"/>
      <c r="J16" s="72" t="s">
        <v>38</v>
      </c>
      <c r="K16" s="175">
        <v>21.374643</v>
      </c>
      <c r="L16" s="207"/>
    </row>
    <row r="17" ht="11.25" customHeight="1" spans="1:12">
      <c r="A17" s="195" t="s">
        <v>27</v>
      </c>
      <c r="B17" s="72">
        <v>22.6219521543016</v>
      </c>
      <c r="C17" s="72">
        <v>19.5992276950189</v>
      </c>
      <c r="D17" s="75">
        <v>3.16435629067093</v>
      </c>
      <c r="E17" s="73">
        <v>191.77398</v>
      </c>
      <c r="F17" s="73"/>
      <c r="G17" s="79">
        <v>1.53771256762266</v>
      </c>
      <c r="H17" s="73">
        <v>43.383018</v>
      </c>
      <c r="I17" s="73"/>
      <c r="J17" s="72" t="s">
        <v>38</v>
      </c>
      <c r="K17" s="175">
        <v>6.068412</v>
      </c>
      <c r="L17" s="207"/>
    </row>
    <row r="18" ht="11.25" customHeight="1" spans="1:12">
      <c r="A18" s="195" t="s">
        <v>28</v>
      </c>
      <c r="B18" s="72">
        <v>78.4314491110078</v>
      </c>
      <c r="C18" s="72">
        <v>65.4828966792702</v>
      </c>
      <c r="D18" s="75">
        <v>6.65097365899605</v>
      </c>
      <c r="E18" s="73">
        <v>230.135192</v>
      </c>
      <c r="F18" s="73"/>
      <c r="G18" s="161">
        <v>1.77799679915108</v>
      </c>
      <c r="H18" s="73">
        <v>180.498366</v>
      </c>
      <c r="I18" s="73"/>
      <c r="J18" s="72" t="s">
        <v>38</v>
      </c>
      <c r="K18" s="175">
        <v>15.306231</v>
      </c>
      <c r="L18" s="207"/>
    </row>
    <row r="19" ht="11.25" customHeight="1" spans="1:12">
      <c r="A19" s="24" t="s">
        <v>29</v>
      </c>
      <c r="B19" s="72">
        <v>95.0401897107542</v>
      </c>
      <c r="C19" s="72">
        <v>89.3125170496673</v>
      </c>
      <c r="D19" s="75">
        <v>2.93979819346264</v>
      </c>
      <c r="E19" s="73">
        <v>240.558213</v>
      </c>
      <c r="F19" s="73"/>
      <c r="G19" s="161">
        <v>1.98560846155945</v>
      </c>
      <c r="H19" s="73">
        <v>228.626982</v>
      </c>
      <c r="I19" s="73"/>
      <c r="J19" s="72" t="s">
        <v>38</v>
      </c>
      <c r="K19" s="175">
        <v>7.071926</v>
      </c>
      <c r="L19" s="207"/>
    </row>
    <row r="20" ht="11.25" customHeight="1" spans="1:12">
      <c r="A20" s="24" t="s">
        <v>30</v>
      </c>
      <c r="B20" s="72">
        <v>96.9797440581981</v>
      </c>
      <c r="C20" s="72">
        <v>88.6142131741923</v>
      </c>
      <c r="D20" s="75">
        <v>3.05686686621838</v>
      </c>
      <c r="E20" s="73">
        <v>550.155461</v>
      </c>
      <c r="F20" s="73"/>
      <c r="G20" s="161">
        <v>2.08362304736393</v>
      </c>
      <c r="H20" s="73">
        <v>533.539358</v>
      </c>
      <c r="I20" s="73"/>
      <c r="J20" s="72" t="s">
        <v>38</v>
      </c>
      <c r="K20" s="175">
        <v>16.81752</v>
      </c>
      <c r="L20" s="207"/>
    </row>
    <row r="21" ht="11.25" customHeight="1" spans="1:12">
      <c r="A21" s="24" t="s">
        <v>31</v>
      </c>
      <c r="B21" s="72">
        <v>100</v>
      </c>
      <c r="C21" s="72">
        <v>85.7960899383095</v>
      </c>
      <c r="D21" s="75">
        <v>1.21430785817497</v>
      </c>
      <c r="E21" s="73">
        <v>278.377347</v>
      </c>
      <c r="F21" s="73"/>
      <c r="G21" s="161">
        <v>2.19844286643064</v>
      </c>
      <c r="H21" s="73">
        <v>278.377347</v>
      </c>
      <c r="I21" s="73"/>
      <c r="J21" s="72" t="s">
        <v>38</v>
      </c>
      <c r="K21" s="175">
        <v>3.380358</v>
      </c>
      <c r="L21" s="207"/>
    </row>
    <row r="22" ht="11.25" customHeight="1" spans="1:12">
      <c r="A22" s="135" t="s">
        <v>32</v>
      </c>
      <c r="B22" s="111"/>
      <c r="C22" s="111"/>
      <c r="D22" s="110"/>
      <c r="E22" s="112"/>
      <c r="F22" s="112"/>
      <c r="G22" s="111"/>
      <c r="H22" s="112"/>
      <c r="I22" s="112"/>
      <c r="J22" s="111"/>
      <c r="K22" s="213"/>
      <c r="L22" s="207"/>
    </row>
    <row r="23" ht="11.25" customHeight="1" spans="1:12">
      <c r="A23" s="24" t="s">
        <v>33</v>
      </c>
      <c r="B23" s="72">
        <v>100</v>
      </c>
      <c r="C23" s="72">
        <v>92.4682201041496</v>
      </c>
      <c r="D23" s="75">
        <v>2.60377788776007</v>
      </c>
      <c r="E23" s="73">
        <v>1030.662912</v>
      </c>
      <c r="F23" s="73"/>
      <c r="G23" s="161">
        <v>2.05760210931498</v>
      </c>
      <c r="H23" s="73">
        <v>1030.662912</v>
      </c>
      <c r="I23" s="73"/>
      <c r="J23" s="79">
        <v>15.1157991118927</v>
      </c>
      <c r="K23" s="175">
        <v>26.836173</v>
      </c>
      <c r="L23" s="207"/>
    </row>
    <row r="24" ht="11.25" customHeight="1" spans="1:12">
      <c r="A24" s="24" t="s">
        <v>34</v>
      </c>
      <c r="B24" s="72">
        <v>50.7806273027015</v>
      </c>
      <c r="C24" s="72">
        <v>38.330844205512</v>
      </c>
      <c r="D24" s="75">
        <v>4.73745553534692</v>
      </c>
      <c r="E24" s="73">
        <v>460.337281</v>
      </c>
      <c r="F24" s="73"/>
      <c r="G24" s="161">
        <v>1.89727078538832</v>
      </c>
      <c r="H24" s="73">
        <v>233.762159</v>
      </c>
      <c r="I24" s="73"/>
      <c r="J24" s="72" t="s">
        <v>38</v>
      </c>
      <c r="K24" s="175">
        <v>21.808274</v>
      </c>
      <c r="L24" s="207"/>
    </row>
    <row r="25" ht="11.25" customHeight="1" spans="1:12">
      <c r="A25" s="135" t="s">
        <v>35</v>
      </c>
      <c r="B25" s="111"/>
      <c r="C25" s="111"/>
      <c r="D25" s="110"/>
      <c r="E25" s="112"/>
      <c r="F25" s="112"/>
      <c r="G25" s="111"/>
      <c r="H25" s="112"/>
      <c r="I25" s="112"/>
      <c r="J25" s="111"/>
      <c r="K25" s="213"/>
      <c r="L25" s="207"/>
    </row>
    <row r="26" ht="11.25" customHeight="1" spans="1:12">
      <c r="A26" s="24" t="s">
        <v>36</v>
      </c>
      <c r="B26" s="79">
        <v>94.1794414064385</v>
      </c>
      <c r="C26" s="79">
        <v>79.7841433592302</v>
      </c>
      <c r="D26" s="79">
        <v>0</v>
      </c>
      <c r="E26" s="73">
        <v>37.71114</v>
      </c>
      <c r="F26" s="73"/>
      <c r="G26" s="79">
        <v>1.66906466555587</v>
      </c>
      <c r="H26" s="73">
        <v>35.516141</v>
      </c>
      <c r="I26" s="73"/>
      <c r="J26" s="72"/>
      <c r="K26" s="175">
        <v>0</v>
      </c>
      <c r="L26" s="207"/>
    </row>
    <row r="27" ht="11.25" customHeight="1" spans="1:12">
      <c r="A27" s="24" t="s">
        <v>37</v>
      </c>
      <c r="B27" s="72" t="s">
        <v>38</v>
      </c>
      <c r="C27" s="72" t="s">
        <v>38</v>
      </c>
      <c r="D27" s="72" t="s">
        <v>38</v>
      </c>
      <c r="E27" s="73">
        <v>5.87687</v>
      </c>
      <c r="F27" s="73"/>
      <c r="G27" s="161" t="s">
        <v>38</v>
      </c>
      <c r="H27" s="73">
        <v>3.42854</v>
      </c>
      <c r="I27" s="73"/>
      <c r="J27" s="72"/>
      <c r="K27" s="175">
        <v>0</v>
      </c>
      <c r="L27" s="207"/>
    </row>
    <row r="28" ht="11.25" customHeight="1" spans="1:12">
      <c r="A28" s="24" t="s">
        <v>39</v>
      </c>
      <c r="B28" s="72">
        <v>92.934297635934</v>
      </c>
      <c r="C28" s="72">
        <v>82.3841214902691</v>
      </c>
      <c r="D28" s="75">
        <v>4.40737201837904</v>
      </c>
      <c r="E28" s="73">
        <v>162.650327</v>
      </c>
      <c r="F28" s="73"/>
      <c r="G28" s="161">
        <v>1.95793734087634</v>
      </c>
      <c r="H28" s="73">
        <v>151.157939</v>
      </c>
      <c r="I28" s="73"/>
      <c r="J28" s="72" t="s">
        <v>38</v>
      </c>
      <c r="K28" s="175">
        <v>7.168605</v>
      </c>
      <c r="L28" s="207"/>
    </row>
    <row r="29" ht="11.25" customHeight="1" spans="1:12">
      <c r="A29" s="24" t="s">
        <v>40</v>
      </c>
      <c r="B29" s="72">
        <v>80.4171106976136</v>
      </c>
      <c r="C29" s="72">
        <v>72.8265102765222</v>
      </c>
      <c r="D29" s="75">
        <v>3.25874153876294</v>
      </c>
      <c r="E29" s="73">
        <v>831.404138000001</v>
      </c>
      <c r="F29" s="73"/>
      <c r="G29" s="161">
        <v>2.07773341132108</v>
      </c>
      <c r="H29" s="73">
        <v>668.591186000001</v>
      </c>
      <c r="I29" s="73"/>
      <c r="J29" s="79">
        <v>43.8027067344148</v>
      </c>
      <c r="K29" s="175">
        <v>27.093312</v>
      </c>
      <c r="L29" s="207"/>
    </row>
    <row r="30" ht="11.25" customHeight="1" spans="1:12">
      <c r="A30" s="24" t="s">
        <v>41</v>
      </c>
      <c r="B30" s="72">
        <v>89.4947298548031</v>
      </c>
      <c r="C30" s="72">
        <v>78.633293058882</v>
      </c>
      <c r="D30" s="75">
        <v>3.17244626681309</v>
      </c>
      <c r="E30" s="73">
        <v>453.357718</v>
      </c>
      <c r="F30" s="73"/>
      <c r="G30" s="161">
        <v>1.99930469075405</v>
      </c>
      <c r="H30" s="73">
        <v>405.731265</v>
      </c>
      <c r="I30" s="73"/>
      <c r="J30" s="72" t="s">
        <v>38</v>
      </c>
      <c r="K30" s="175">
        <v>14.38253</v>
      </c>
      <c r="L30" s="207"/>
    </row>
    <row r="31" ht="11.25" customHeight="1" spans="1:12">
      <c r="A31" s="135" t="s">
        <v>42</v>
      </c>
      <c r="B31" s="111"/>
      <c r="C31" s="111"/>
      <c r="D31" s="110"/>
      <c r="E31" s="112"/>
      <c r="F31" s="112"/>
      <c r="G31" s="111"/>
      <c r="H31" s="112"/>
      <c r="I31" s="112"/>
      <c r="J31" s="111"/>
      <c r="K31" s="213"/>
      <c r="L31" s="207"/>
    </row>
    <row r="32" ht="11.25" customHeight="1" spans="1:12">
      <c r="A32" s="24" t="s">
        <v>43</v>
      </c>
      <c r="B32" s="72">
        <v>89.5104953977817</v>
      </c>
      <c r="C32" s="72">
        <v>78.731281046129</v>
      </c>
      <c r="D32" s="75">
        <v>3.6537047791278</v>
      </c>
      <c r="E32" s="73">
        <v>264.526134</v>
      </c>
      <c r="F32" s="73"/>
      <c r="G32" s="161">
        <v>2.06431450869825</v>
      </c>
      <c r="H32" s="73">
        <v>236.778653</v>
      </c>
      <c r="I32" s="73"/>
      <c r="J32" s="72" t="s">
        <v>38</v>
      </c>
      <c r="K32" s="175">
        <v>9.665004</v>
      </c>
      <c r="L32" s="207"/>
    </row>
    <row r="33" ht="11.25" customHeight="1" spans="1:12">
      <c r="A33" s="24" t="s">
        <v>44</v>
      </c>
      <c r="B33" s="72">
        <v>82.474726739251</v>
      </c>
      <c r="C33" s="72">
        <v>73.6916342190908</v>
      </c>
      <c r="D33" s="75">
        <v>2.41796721712807</v>
      </c>
      <c r="E33" s="73">
        <v>277.501984</v>
      </c>
      <c r="F33" s="73"/>
      <c r="G33" s="161">
        <v>1.92688315317517</v>
      </c>
      <c r="H33" s="73">
        <v>228.869003</v>
      </c>
      <c r="I33" s="73"/>
      <c r="J33" s="72" t="s">
        <v>38</v>
      </c>
      <c r="K33" s="175">
        <v>6.709907</v>
      </c>
      <c r="L33" s="207"/>
    </row>
    <row r="34" ht="11.25" customHeight="1" spans="1:12">
      <c r="A34" s="24" t="s">
        <v>45</v>
      </c>
      <c r="B34" s="72">
        <v>88.7213127136483</v>
      </c>
      <c r="C34" s="72">
        <v>78.5054707678333</v>
      </c>
      <c r="D34" s="75">
        <v>2.90931924389347</v>
      </c>
      <c r="E34" s="73">
        <v>301.221154</v>
      </c>
      <c r="F34" s="73"/>
      <c r="G34" s="161">
        <v>2.05948493934774</v>
      </c>
      <c r="H34" s="73">
        <v>267.247362</v>
      </c>
      <c r="I34" s="73"/>
      <c r="J34" s="72" t="s">
        <v>38</v>
      </c>
      <c r="K34" s="175">
        <v>8.763485</v>
      </c>
      <c r="L34" s="207"/>
    </row>
    <row r="35" ht="11.25" customHeight="1" spans="1:12">
      <c r="A35" s="24" t="s">
        <v>46</v>
      </c>
      <c r="B35" s="72">
        <v>82.2462813011019</v>
      </c>
      <c r="C35" s="72">
        <v>74.3169197342132</v>
      </c>
      <c r="D35" s="75">
        <v>3.61646492882335</v>
      </c>
      <c r="E35" s="73">
        <v>337.143322</v>
      </c>
      <c r="F35" s="73"/>
      <c r="G35" s="161">
        <v>2.0104907247729</v>
      </c>
      <c r="H35" s="73">
        <v>277.287845</v>
      </c>
      <c r="I35" s="73"/>
      <c r="J35" s="72" t="s">
        <v>38</v>
      </c>
      <c r="K35" s="175">
        <v>12.19267</v>
      </c>
      <c r="L35" s="207"/>
    </row>
    <row r="36" ht="11.25" customHeight="1" spans="1:12">
      <c r="A36" s="24" t="s">
        <v>47</v>
      </c>
      <c r="B36" s="72">
        <v>81.8531835082373</v>
      </c>
      <c r="C36" s="72">
        <v>73.9507464529224</v>
      </c>
      <c r="D36" s="75">
        <v>3.64233876969636</v>
      </c>
      <c r="E36" s="73">
        <v>310.607599000001</v>
      </c>
      <c r="F36" s="73"/>
      <c r="G36" s="161">
        <v>2.06927955394496</v>
      </c>
      <c r="H36" s="73">
        <v>254.242208</v>
      </c>
      <c r="I36" s="73"/>
      <c r="J36" s="72" t="s">
        <v>38</v>
      </c>
      <c r="K36" s="175">
        <v>11.313381</v>
      </c>
      <c r="L36" s="207"/>
    </row>
    <row r="37" ht="11.25" customHeight="1" spans="1:12">
      <c r="A37" s="23" t="s">
        <v>48</v>
      </c>
      <c r="B37" s="111"/>
      <c r="C37" s="111"/>
      <c r="D37" s="110"/>
      <c r="E37" s="112"/>
      <c r="F37" s="112"/>
      <c r="G37" s="111"/>
      <c r="H37" s="112"/>
      <c r="I37" s="112"/>
      <c r="J37" s="111"/>
      <c r="K37" s="213"/>
      <c r="L37" s="207"/>
    </row>
    <row r="38" ht="11.25" customHeight="1" spans="1:12">
      <c r="A38" s="24" t="s">
        <v>49</v>
      </c>
      <c r="B38" s="79">
        <v>77.7875440838226</v>
      </c>
      <c r="C38" s="79">
        <v>73.7628362875179</v>
      </c>
      <c r="D38" s="79">
        <v>0</v>
      </c>
      <c r="E38" s="73">
        <v>34.331188</v>
      </c>
      <c r="F38" s="73"/>
      <c r="G38" s="79">
        <v>1.5185442727887</v>
      </c>
      <c r="H38" s="73">
        <v>26.705388</v>
      </c>
      <c r="I38" s="73"/>
      <c r="J38" s="72"/>
      <c r="K38" s="175">
        <v>0</v>
      </c>
      <c r="L38" s="207"/>
    </row>
    <row r="39" ht="11.25" customHeight="1" spans="1:12">
      <c r="A39" s="24" t="s">
        <v>50</v>
      </c>
      <c r="B39" s="72">
        <v>82.3822749660577</v>
      </c>
      <c r="C39" s="72">
        <v>74.7438764935074</v>
      </c>
      <c r="D39" s="75">
        <v>1.28687386041213</v>
      </c>
      <c r="E39" s="73">
        <v>366.249183</v>
      </c>
      <c r="F39" s="73"/>
      <c r="G39" s="161">
        <v>1.9280082694074</v>
      </c>
      <c r="H39" s="73">
        <v>301.724409000001</v>
      </c>
      <c r="I39" s="73"/>
      <c r="J39" s="72" t="s">
        <v>38</v>
      </c>
      <c r="K39" s="175">
        <v>4.713165</v>
      </c>
      <c r="L39" s="207"/>
    </row>
    <row r="40" ht="11.25" customHeight="1" spans="1:12">
      <c r="A40" s="24" t="s">
        <v>51</v>
      </c>
      <c r="B40" s="72">
        <v>85.0567455201311</v>
      </c>
      <c r="C40" s="72">
        <v>75.1103401291537</v>
      </c>
      <c r="D40" s="75">
        <v>4.12311038397314</v>
      </c>
      <c r="E40" s="73">
        <v>931.484545000001</v>
      </c>
      <c r="F40" s="73"/>
      <c r="G40" s="161">
        <v>2.04792992241236</v>
      </c>
      <c r="H40" s="73">
        <v>792.290439000001</v>
      </c>
      <c r="I40" s="73"/>
      <c r="J40" s="79">
        <v>34.6506245772811</v>
      </c>
      <c r="K40" s="175">
        <v>38.406136</v>
      </c>
      <c r="L40" s="207"/>
    </row>
    <row r="41" ht="11.25" customHeight="1" spans="1:11">
      <c r="A41" s="33" t="s">
        <v>52</v>
      </c>
      <c r="B41" s="34">
        <v>90.4172048600639</v>
      </c>
      <c r="C41" s="34">
        <v>82.2807330558842</v>
      </c>
      <c r="D41" s="34">
        <v>3.47634968415476</v>
      </c>
      <c r="E41" s="84">
        <v>158.935277</v>
      </c>
      <c r="F41" s="84"/>
      <c r="G41" s="157">
        <v>2.21639703354449</v>
      </c>
      <c r="H41" s="84">
        <v>143.704835</v>
      </c>
      <c r="I41" s="84"/>
      <c r="J41" s="34" t="s">
        <v>38</v>
      </c>
      <c r="K41" s="152">
        <v>5.525146</v>
      </c>
    </row>
    <row r="42" ht="11.25" customHeight="1" spans="1:11">
      <c r="A42" s="196" t="s">
        <v>145</v>
      </c>
      <c r="B42" s="197"/>
      <c r="C42" s="197"/>
      <c r="D42" s="197"/>
      <c r="E42" s="197"/>
      <c r="F42" s="197"/>
      <c r="G42" s="197"/>
      <c r="H42" s="197"/>
      <c r="I42" s="197"/>
      <c r="J42" s="197"/>
      <c r="K42" s="208"/>
    </row>
    <row r="43" ht="11.25" customHeight="1" spans="1:11">
      <c r="A43" s="198" t="s">
        <v>146</v>
      </c>
      <c r="B43" s="199"/>
      <c r="C43" s="199"/>
      <c r="D43" s="199"/>
      <c r="E43" s="199"/>
      <c r="F43" s="199"/>
      <c r="G43" s="199"/>
      <c r="H43" s="199"/>
      <c r="I43" s="199"/>
      <c r="J43" s="199"/>
      <c r="K43" s="209"/>
    </row>
    <row r="44" spans="1:11">
      <c r="A44" s="87"/>
      <c r="B44" s="87"/>
      <c r="C44" s="87"/>
      <c r="D44" s="87"/>
      <c r="E44" s="87"/>
      <c r="F44" s="87"/>
      <c r="G44" s="87"/>
      <c r="H44" s="87"/>
      <c r="I44" s="87"/>
      <c r="J44" s="87"/>
      <c r="K44" s="87"/>
    </row>
    <row r="45" spans="1:11">
      <c r="A45" s="87"/>
      <c r="B45" s="87"/>
      <c r="C45" s="87"/>
      <c r="D45" s="87"/>
      <c r="E45" s="87"/>
      <c r="F45" s="87"/>
      <c r="G45" s="87"/>
      <c r="H45" s="87"/>
      <c r="I45" s="87"/>
      <c r="J45" s="87"/>
      <c r="K45" s="87"/>
    </row>
  </sheetData>
  <mergeCells count="11">
    <mergeCell ref="A1:K1"/>
    <mergeCell ref="A2:K2"/>
    <mergeCell ref="B3:D3"/>
    <mergeCell ref="A42:K42"/>
    <mergeCell ref="A43:K43"/>
    <mergeCell ref="A3:A4"/>
    <mergeCell ref="E3:E4"/>
    <mergeCell ref="G3:G4"/>
    <mergeCell ref="H3:H4"/>
    <mergeCell ref="J3:J4"/>
    <mergeCell ref="K3:K4"/>
  </mergeCells>
  <pageMargins left="0.25" right="0.25" top="0.75" bottom="0.75"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44"/>
  <sheetViews>
    <sheetView topLeftCell="A12" workbookViewId="0">
      <selection activeCell="A1" sqref="A1:J43"/>
    </sheetView>
  </sheetViews>
  <sheetFormatPr defaultColWidth="9" defaultRowHeight="13.2"/>
  <cols>
    <col min="1" max="1" width="18.4259259259259" style="58" customWidth="1"/>
    <col min="2" max="2" width="9" style="58" customWidth="1"/>
    <col min="3" max="3" width="10.4259259259259" style="58" customWidth="1"/>
    <col min="4" max="4" width="15.1388888888889" style="58" customWidth="1"/>
    <col min="5" max="5" width="9.85185185185185" style="58" customWidth="1"/>
    <col min="6" max="6" width="14.4259259259259" style="58" customWidth="1"/>
    <col min="7" max="7" width="13.5740740740741" style="58" customWidth="1"/>
    <col min="8" max="8" width="1" style="58" customWidth="1"/>
    <col min="9" max="9" width="17.5740740740741" style="58" customWidth="1"/>
    <col min="10" max="10" width="12" style="58" customWidth="1"/>
    <col min="11" max="11" width="12.287037037037" style="58" customWidth="1"/>
    <col min="12" max="255" width="9" style="58" customWidth="1"/>
  </cols>
  <sheetData>
    <row r="1" ht="19.5" customHeight="1" spans="1:10">
      <c r="A1" s="99" t="s">
        <v>147</v>
      </c>
      <c r="B1" s="100"/>
      <c r="C1" s="100"/>
      <c r="D1" s="100"/>
      <c r="E1" s="100"/>
      <c r="F1" s="100"/>
      <c r="G1" s="100"/>
      <c r="H1" s="100"/>
      <c r="I1" s="100"/>
      <c r="J1" s="116"/>
    </row>
    <row r="2" ht="38.25" customHeight="1" spans="1:11">
      <c r="A2" s="62" t="s">
        <v>148</v>
      </c>
      <c r="B2" s="63"/>
      <c r="C2" s="63"/>
      <c r="D2" s="63"/>
      <c r="E2" s="63"/>
      <c r="F2" s="63"/>
      <c r="G2" s="63"/>
      <c r="H2" s="63"/>
      <c r="I2" s="63"/>
      <c r="J2" s="89"/>
      <c r="K2" s="200"/>
    </row>
    <row r="3" ht="31.5" customHeight="1" spans="1:10">
      <c r="A3" s="185"/>
      <c r="B3" s="158" t="s">
        <v>95</v>
      </c>
      <c r="C3" s="158"/>
      <c r="D3" s="186"/>
      <c r="E3" s="187" t="s">
        <v>149</v>
      </c>
      <c r="F3" s="65" t="s">
        <v>137</v>
      </c>
      <c r="G3" s="65" t="s">
        <v>150</v>
      </c>
      <c r="H3" s="65"/>
      <c r="I3" s="65" t="s">
        <v>151</v>
      </c>
      <c r="J3" s="201" t="s">
        <v>152</v>
      </c>
    </row>
    <row r="4" ht="55.5" customHeight="1" spans="1:11">
      <c r="A4" s="188"/>
      <c r="B4" s="68" t="s">
        <v>141</v>
      </c>
      <c r="C4" s="68" t="s">
        <v>142</v>
      </c>
      <c r="D4" s="91" t="s">
        <v>143</v>
      </c>
      <c r="E4" s="189"/>
      <c r="F4" s="68"/>
      <c r="G4" s="68"/>
      <c r="H4" s="68"/>
      <c r="I4" s="202"/>
      <c r="J4" s="203"/>
      <c r="K4" s="204"/>
    </row>
    <row r="5" spans="1:11">
      <c r="A5" s="190"/>
      <c r="B5" s="107"/>
      <c r="C5" s="107"/>
      <c r="D5" s="107"/>
      <c r="E5" s="107"/>
      <c r="F5" s="107"/>
      <c r="G5" s="107"/>
      <c r="H5" s="107"/>
      <c r="I5" s="149"/>
      <c r="J5" s="148"/>
      <c r="K5" s="204"/>
    </row>
    <row r="6" s="57" customFormat="1" ht="11.25" customHeight="1" spans="1:11">
      <c r="A6" s="134" t="s">
        <v>17</v>
      </c>
      <c r="B6" s="70">
        <v>80.9611139623055</v>
      </c>
      <c r="C6" s="70">
        <v>74.8221404902415</v>
      </c>
      <c r="D6" s="70">
        <v>19.7225109229101</v>
      </c>
      <c r="E6" s="71">
        <v>707.000008999998</v>
      </c>
      <c r="F6" s="191">
        <v>6.62340924862232</v>
      </c>
      <c r="G6" s="71">
        <v>572.395082999998</v>
      </c>
      <c r="H6" s="71"/>
      <c r="I6" s="70">
        <v>47.0714034266403</v>
      </c>
      <c r="J6" s="46">
        <v>139.438154</v>
      </c>
      <c r="K6" s="205"/>
    </row>
    <row r="7" s="57" customFormat="1" ht="11.25" customHeight="1" spans="1:11">
      <c r="A7" s="135"/>
      <c r="B7" s="72"/>
      <c r="C7" s="72"/>
      <c r="D7" s="72"/>
      <c r="E7" s="73"/>
      <c r="F7" s="161"/>
      <c r="G7" s="73"/>
      <c r="H7" s="73"/>
      <c r="I7" s="72"/>
      <c r="J7" s="50"/>
      <c r="K7" s="205"/>
    </row>
    <row r="8" s="57" customFormat="1" ht="11.25" customHeight="1" spans="1:11">
      <c r="A8" s="192" t="s">
        <v>18</v>
      </c>
      <c r="B8" s="111"/>
      <c r="C8" s="111"/>
      <c r="D8" s="111"/>
      <c r="E8" s="112"/>
      <c r="F8" s="111"/>
      <c r="G8" s="112"/>
      <c r="H8" s="112"/>
      <c r="I8" s="111"/>
      <c r="J8" s="49"/>
      <c r="K8" s="205"/>
    </row>
    <row r="9" s="57" customFormat="1" ht="11.25" customHeight="1" spans="1:11">
      <c r="A9" s="24" t="s">
        <v>19</v>
      </c>
      <c r="B9" s="72">
        <v>79.6965665952958</v>
      </c>
      <c r="C9" s="72">
        <v>74.2349290899196</v>
      </c>
      <c r="D9" s="72">
        <v>26.605970381491</v>
      </c>
      <c r="E9" s="73">
        <v>115.643431</v>
      </c>
      <c r="F9" s="161">
        <v>8.47307706696782</v>
      </c>
      <c r="G9" s="73">
        <v>92.1638439999999</v>
      </c>
      <c r="H9" s="73"/>
      <c r="I9" s="72">
        <v>55.1645591400198</v>
      </c>
      <c r="J9" s="50">
        <v>30.768057</v>
      </c>
      <c r="K9" s="206"/>
    </row>
    <row r="10" ht="11.25" customHeight="1" spans="1:11">
      <c r="A10" s="24" t="s">
        <v>20</v>
      </c>
      <c r="B10" s="72">
        <v>82.0697532121158</v>
      </c>
      <c r="C10" s="72">
        <v>74.6419630577593</v>
      </c>
      <c r="D10" s="72">
        <v>21.8788020209579</v>
      </c>
      <c r="E10" s="73">
        <v>144.557988</v>
      </c>
      <c r="F10" s="161">
        <v>8.36035083721302</v>
      </c>
      <c r="G10" s="73">
        <v>118.638384</v>
      </c>
      <c r="H10" s="73"/>
      <c r="I10" s="72">
        <v>35.5769159020697</v>
      </c>
      <c r="J10" s="50">
        <v>31.627556</v>
      </c>
      <c r="K10" s="207"/>
    </row>
    <row r="11" ht="11.25" customHeight="1" spans="1:11">
      <c r="A11" s="24" t="s">
        <v>21</v>
      </c>
      <c r="B11" s="72">
        <v>80.9297216000615</v>
      </c>
      <c r="C11" s="72">
        <v>75.0324214317685</v>
      </c>
      <c r="D11" s="72">
        <v>17.2432372716306</v>
      </c>
      <c r="E11" s="73">
        <v>446.79859</v>
      </c>
      <c r="F11" s="161">
        <v>5.55531885955583</v>
      </c>
      <c r="G11" s="73">
        <v>361.592855</v>
      </c>
      <c r="H11" s="73"/>
      <c r="I11" s="72">
        <v>48.5580090095938</v>
      </c>
      <c r="J11" s="50">
        <v>77.042541</v>
      </c>
      <c r="K11" s="207"/>
    </row>
    <row r="12" ht="11.25" customHeight="1" spans="1:11">
      <c r="A12" s="21" t="s">
        <v>22</v>
      </c>
      <c r="B12" s="111"/>
      <c r="C12" s="111"/>
      <c r="D12" s="111"/>
      <c r="E12" s="112"/>
      <c r="F12" s="111"/>
      <c r="G12" s="112"/>
      <c r="H12" s="112"/>
      <c r="I12" s="111"/>
      <c r="J12" s="49"/>
      <c r="K12" s="207"/>
    </row>
    <row r="13" ht="11.25" customHeight="1" spans="1:11">
      <c r="A13" s="24" t="s">
        <v>23</v>
      </c>
      <c r="B13" s="72">
        <v>80.7266890469654</v>
      </c>
      <c r="C13" s="72">
        <v>74.7048506366188</v>
      </c>
      <c r="D13" s="72">
        <v>18.9183217400798</v>
      </c>
      <c r="E13" s="73">
        <v>684.624464999999</v>
      </c>
      <c r="F13" s="161">
        <v>6.4853414307754</v>
      </c>
      <c r="G13" s="73">
        <v>552.674662999998</v>
      </c>
      <c r="H13" s="73"/>
      <c r="I13" s="72">
        <v>49.9175834265954</v>
      </c>
      <c r="J13" s="50">
        <v>129.519459</v>
      </c>
      <c r="K13" s="207"/>
    </row>
    <row r="14" ht="11.25" customHeight="1" spans="1:11">
      <c r="A14" s="24" t="s">
        <v>24</v>
      </c>
      <c r="B14" s="79">
        <v>88.1338125231726</v>
      </c>
      <c r="C14" s="79">
        <v>78.4108578544504</v>
      </c>
      <c r="D14" s="79">
        <v>44.3282853815755</v>
      </c>
      <c r="E14" s="73">
        <v>22.375544</v>
      </c>
      <c r="F14" s="79">
        <v>10.4294205194413</v>
      </c>
      <c r="G14" s="73">
        <v>19.72042</v>
      </c>
      <c r="H14" s="73"/>
      <c r="I14" s="72" t="s">
        <v>38</v>
      </c>
      <c r="J14" s="50">
        <v>9.918695</v>
      </c>
      <c r="K14" s="207"/>
    </row>
    <row r="15" ht="11.25" customHeight="1" spans="1:11">
      <c r="A15" s="193" t="s">
        <v>25</v>
      </c>
      <c r="B15" s="111"/>
      <c r="C15" s="111"/>
      <c r="D15" s="111"/>
      <c r="E15" s="112"/>
      <c r="F15" s="111"/>
      <c r="G15" s="112"/>
      <c r="H15" s="112"/>
      <c r="I15" s="111"/>
      <c r="J15" s="49"/>
      <c r="K15" s="207"/>
    </row>
    <row r="16" ht="11.25" customHeight="1" spans="1:11">
      <c r="A16" s="194" t="s">
        <v>71</v>
      </c>
      <c r="B16" s="72">
        <v>38.6747907103843</v>
      </c>
      <c r="C16" s="72">
        <v>34.5305589729402</v>
      </c>
      <c r="D16" s="72">
        <v>12.3029714327571</v>
      </c>
      <c r="E16" s="73">
        <v>197.598313</v>
      </c>
      <c r="F16" s="161">
        <v>6.35869196809829</v>
      </c>
      <c r="G16" s="73">
        <v>76.420734</v>
      </c>
      <c r="H16" s="73"/>
      <c r="I16" s="79">
        <v>67.5666042408734</v>
      </c>
      <c r="J16" s="50">
        <v>24.310464</v>
      </c>
      <c r="K16" s="207"/>
    </row>
    <row r="17" ht="11.25" customHeight="1" spans="1:11">
      <c r="A17" s="195" t="s">
        <v>27</v>
      </c>
      <c r="B17" s="72">
        <v>10.3691333698534</v>
      </c>
      <c r="C17" s="72">
        <v>6.74671690556473</v>
      </c>
      <c r="D17" s="72">
        <v>2.12021063306922</v>
      </c>
      <c r="E17" s="73">
        <v>109.229572</v>
      </c>
      <c r="F17" s="161" t="s">
        <v>38</v>
      </c>
      <c r="G17" s="73">
        <v>11.32616</v>
      </c>
      <c r="H17" s="73"/>
      <c r="I17" s="72" t="s">
        <v>38</v>
      </c>
      <c r="J17" s="50">
        <v>2.315897</v>
      </c>
      <c r="K17" s="207"/>
    </row>
    <row r="18" ht="11.25" customHeight="1" spans="1:11">
      <c r="A18" s="195" t="s">
        <v>28</v>
      </c>
      <c r="B18" s="72">
        <v>73.6624436009561</v>
      </c>
      <c r="C18" s="72">
        <v>68.8732138890606</v>
      </c>
      <c r="D18" s="72">
        <v>24.8895330533226</v>
      </c>
      <c r="E18" s="73">
        <v>88.368741</v>
      </c>
      <c r="F18" s="161">
        <v>6.36016503405207</v>
      </c>
      <c r="G18" s="73">
        <v>65.094574</v>
      </c>
      <c r="H18" s="73"/>
      <c r="I18" s="79">
        <v>72.994453584833</v>
      </c>
      <c r="J18" s="50">
        <v>21.994567</v>
      </c>
      <c r="K18" s="207"/>
    </row>
    <row r="19" ht="11.25" customHeight="1" spans="1:11">
      <c r="A19" s="24" t="s">
        <v>29</v>
      </c>
      <c r="B19" s="72">
        <v>88.7169209670023</v>
      </c>
      <c r="C19" s="72">
        <v>84.6443665402882</v>
      </c>
      <c r="D19" s="72">
        <v>30.9469909334706</v>
      </c>
      <c r="E19" s="73">
        <v>79.308848</v>
      </c>
      <c r="F19" s="161">
        <v>7.08091789684784</v>
      </c>
      <c r="G19" s="73">
        <v>70.360368</v>
      </c>
      <c r="H19" s="73"/>
      <c r="I19" s="79">
        <v>65.0705993741286</v>
      </c>
      <c r="J19" s="50">
        <v>24.543702</v>
      </c>
      <c r="K19" s="207"/>
    </row>
    <row r="20" ht="11.25" customHeight="1" spans="1:11">
      <c r="A20" s="24" t="s">
        <v>30</v>
      </c>
      <c r="B20" s="72">
        <v>98.5040532913219</v>
      </c>
      <c r="C20" s="72">
        <v>91.7452795606681</v>
      </c>
      <c r="D20" s="72">
        <v>21.1003750318733</v>
      </c>
      <c r="E20" s="73">
        <v>253.158216</v>
      </c>
      <c r="F20" s="161">
        <v>6.65266892965047</v>
      </c>
      <c r="G20" s="73">
        <v>249.371104</v>
      </c>
      <c r="H20" s="73"/>
      <c r="I20" s="72">
        <v>47.2048033547463</v>
      </c>
      <c r="J20" s="50">
        <v>53.417333</v>
      </c>
      <c r="K20" s="207"/>
    </row>
    <row r="21" ht="11.25" customHeight="1" spans="1:11">
      <c r="A21" s="24" t="s">
        <v>31</v>
      </c>
      <c r="B21" s="72">
        <v>99.6090335780052</v>
      </c>
      <c r="C21" s="72">
        <v>91.2029212008648</v>
      </c>
      <c r="D21" s="72">
        <v>21.0058678619797</v>
      </c>
      <c r="E21" s="73">
        <v>176.934632</v>
      </c>
      <c r="F21" s="161">
        <v>6.51120783874643</v>
      </c>
      <c r="G21" s="73">
        <v>176.242877</v>
      </c>
      <c r="H21" s="73"/>
      <c r="I21" s="79">
        <v>21.5877915298</v>
      </c>
      <c r="J21" s="50">
        <v>37.166655</v>
      </c>
      <c r="K21" s="207"/>
    </row>
    <row r="22" ht="11.25" customHeight="1" spans="1:11">
      <c r="A22" s="135" t="s">
        <v>32</v>
      </c>
      <c r="B22" s="111"/>
      <c r="C22" s="111"/>
      <c r="D22" s="111"/>
      <c r="E22" s="112"/>
      <c r="F22" s="111"/>
      <c r="G22" s="112"/>
      <c r="H22" s="112"/>
      <c r="I22" s="111"/>
      <c r="J22" s="49"/>
      <c r="K22" s="207"/>
    </row>
    <row r="23" ht="11.25" customHeight="1" spans="1:11">
      <c r="A23" s="24" t="s">
        <v>33</v>
      </c>
      <c r="B23" s="72">
        <v>100</v>
      </c>
      <c r="C23" s="72">
        <v>94.554321415544</v>
      </c>
      <c r="D23" s="72">
        <v>18.9432707448969</v>
      </c>
      <c r="E23" s="73">
        <v>393.882556</v>
      </c>
      <c r="F23" s="161">
        <v>6.94535514995637</v>
      </c>
      <c r="G23" s="73">
        <v>393.882556</v>
      </c>
      <c r="H23" s="73"/>
      <c r="I23" s="72">
        <v>24.3098358210153</v>
      </c>
      <c r="J23" s="50">
        <v>74.614239</v>
      </c>
      <c r="K23" s="207"/>
    </row>
    <row r="24" ht="11.25" customHeight="1" spans="1:11">
      <c r="A24" s="24" t="s">
        <v>34</v>
      </c>
      <c r="B24" s="72">
        <v>57.0113627616918</v>
      </c>
      <c r="C24" s="72">
        <v>50.0002668327786</v>
      </c>
      <c r="D24" s="72">
        <v>20.7027472850579</v>
      </c>
      <c r="E24" s="73">
        <v>313.117453</v>
      </c>
      <c r="F24" s="161">
        <v>5.92218076187683</v>
      </c>
      <c r="G24" s="73">
        <v>178.512527</v>
      </c>
      <c r="H24" s="73"/>
      <c r="I24" s="72">
        <v>73.2706393928845</v>
      </c>
      <c r="J24" s="50">
        <v>64.823915</v>
      </c>
      <c r="K24" s="207"/>
    </row>
    <row r="25" ht="11.25" customHeight="1" spans="1:11">
      <c r="A25" s="135" t="s">
        <v>35</v>
      </c>
      <c r="B25" s="111"/>
      <c r="C25" s="111"/>
      <c r="D25" s="111"/>
      <c r="E25" s="112"/>
      <c r="F25" s="111"/>
      <c r="G25" s="112"/>
      <c r="H25" s="112"/>
      <c r="I25" s="111"/>
      <c r="J25" s="49"/>
      <c r="K25" s="207"/>
    </row>
    <row r="26" ht="11.25" customHeight="1" spans="1:11">
      <c r="A26" s="24" t="s">
        <v>36</v>
      </c>
      <c r="B26" s="72" t="s">
        <v>38</v>
      </c>
      <c r="C26" s="72" t="s">
        <v>38</v>
      </c>
      <c r="D26" s="72" t="s">
        <v>38</v>
      </c>
      <c r="E26" s="73">
        <v>7.729304</v>
      </c>
      <c r="F26" s="161" t="s">
        <v>38</v>
      </c>
      <c r="G26" s="73">
        <v>7.197976</v>
      </c>
      <c r="H26" s="73"/>
      <c r="I26" s="72" t="s">
        <v>38</v>
      </c>
      <c r="J26" s="50">
        <v>0.603782</v>
      </c>
      <c r="K26" s="207"/>
    </row>
    <row r="27" ht="11.25" customHeight="1" spans="1:11">
      <c r="A27" s="24" t="s">
        <v>37</v>
      </c>
      <c r="B27" s="72" t="s">
        <v>38</v>
      </c>
      <c r="C27" s="72" t="s">
        <v>38</v>
      </c>
      <c r="D27" s="72" t="s">
        <v>38</v>
      </c>
      <c r="E27" s="73">
        <v>2.452597</v>
      </c>
      <c r="F27" s="161" t="s">
        <v>38</v>
      </c>
      <c r="G27" s="73">
        <v>2.452597</v>
      </c>
      <c r="H27" s="73"/>
      <c r="I27" s="72" t="s">
        <v>38</v>
      </c>
      <c r="J27" s="50">
        <v>0</v>
      </c>
      <c r="K27" s="207"/>
    </row>
    <row r="28" ht="11.25" customHeight="1" spans="1:11">
      <c r="A28" s="24" t="s">
        <v>39</v>
      </c>
      <c r="B28" s="72">
        <v>97.353358796841</v>
      </c>
      <c r="C28" s="72">
        <v>94.8914427745852</v>
      </c>
      <c r="D28" s="72">
        <v>24.5502144844228</v>
      </c>
      <c r="E28" s="73">
        <v>60.813041</v>
      </c>
      <c r="F28" s="161">
        <v>7.61659384275311</v>
      </c>
      <c r="G28" s="73">
        <v>59.203538</v>
      </c>
      <c r="H28" s="73"/>
      <c r="I28" s="72" t="s">
        <v>38</v>
      </c>
      <c r="J28" s="50">
        <v>14.929732</v>
      </c>
      <c r="K28" s="207"/>
    </row>
    <row r="29" ht="11.25" customHeight="1" spans="1:11">
      <c r="A29" s="24" t="s">
        <v>40</v>
      </c>
      <c r="B29" s="72">
        <v>72.3681653607284</v>
      </c>
      <c r="C29" s="72">
        <v>65.3507151779361</v>
      </c>
      <c r="D29" s="72">
        <v>18.6197032478474</v>
      </c>
      <c r="E29" s="73">
        <v>418.384901</v>
      </c>
      <c r="F29" s="161">
        <v>6.58538115128495</v>
      </c>
      <c r="G29" s="73">
        <v>302.777477</v>
      </c>
      <c r="H29" s="73"/>
      <c r="I29" s="72">
        <v>49.923141281035</v>
      </c>
      <c r="J29" s="50">
        <v>77.902027</v>
      </c>
      <c r="K29" s="207"/>
    </row>
    <row r="30" ht="11.25" customHeight="1" spans="1:11">
      <c r="A30" s="24" t="s">
        <v>41</v>
      </c>
      <c r="B30" s="72">
        <v>92.2540859563539</v>
      </c>
      <c r="C30" s="72">
        <v>87.1218386994522</v>
      </c>
      <c r="D30" s="72">
        <v>21.1389476653556</v>
      </c>
      <c r="E30" s="73">
        <v>217.620166</v>
      </c>
      <c r="F30" s="161">
        <v>6.5383279335235</v>
      </c>
      <c r="G30" s="73">
        <v>200.763495</v>
      </c>
      <c r="H30" s="73"/>
      <c r="I30" s="72">
        <v>48.4646317808077</v>
      </c>
      <c r="J30" s="50">
        <v>46.002613</v>
      </c>
      <c r="K30" s="207"/>
    </row>
    <row r="31" ht="11.25" customHeight="1" spans="1:11">
      <c r="A31" s="135" t="s">
        <v>42</v>
      </c>
      <c r="B31" s="111"/>
      <c r="C31" s="111"/>
      <c r="D31" s="111"/>
      <c r="E31" s="112"/>
      <c r="F31" s="111"/>
      <c r="G31" s="112"/>
      <c r="H31" s="112"/>
      <c r="I31" s="111"/>
      <c r="J31" s="49"/>
      <c r="K31" s="207"/>
    </row>
    <row r="32" ht="11.25" customHeight="1" spans="1:11">
      <c r="A32" s="24" t="s">
        <v>43</v>
      </c>
      <c r="B32" s="72">
        <v>78.8084098478896</v>
      </c>
      <c r="C32" s="72">
        <v>65.3458851124487</v>
      </c>
      <c r="D32" s="72">
        <v>21.1612180232447</v>
      </c>
      <c r="E32" s="73">
        <v>128.473049</v>
      </c>
      <c r="F32" s="161">
        <v>5.5982143307335</v>
      </c>
      <c r="G32" s="73">
        <v>101.247567</v>
      </c>
      <c r="H32" s="73"/>
      <c r="I32" s="79">
        <v>43.1617692658942</v>
      </c>
      <c r="J32" s="50">
        <v>27.186462</v>
      </c>
      <c r="K32" s="207"/>
    </row>
    <row r="33" ht="11.25" customHeight="1" spans="1:11">
      <c r="A33" s="24" t="s">
        <v>44</v>
      </c>
      <c r="B33" s="72">
        <v>77.1250410443859</v>
      </c>
      <c r="C33" s="72">
        <v>73.4124144593968</v>
      </c>
      <c r="D33" s="72">
        <v>25.3131806208433</v>
      </c>
      <c r="E33" s="73">
        <v>157.445406</v>
      </c>
      <c r="F33" s="161">
        <v>5.97062349167649</v>
      </c>
      <c r="G33" s="73">
        <v>121.429834</v>
      </c>
      <c r="H33" s="73"/>
      <c r="I33" s="79">
        <v>58.4971988064567</v>
      </c>
      <c r="J33" s="50">
        <v>39.85444</v>
      </c>
      <c r="K33" s="207"/>
    </row>
    <row r="34" ht="11.25" customHeight="1" spans="1:11">
      <c r="A34" s="24" t="s">
        <v>45</v>
      </c>
      <c r="B34" s="72">
        <v>78.9414858891085</v>
      </c>
      <c r="C34" s="72">
        <v>75.900886479641</v>
      </c>
      <c r="D34" s="72">
        <v>15.4801296222614</v>
      </c>
      <c r="E34" s="73">
        <v>128.032946</v>
      </c>
      <c r="F34" s="161">
        <v>5.0747375783248</v>
      </c>
      <c r="G34" s="73">
        <v>101.07111</v>
      </c>
      <c r="H34" s="73"/>
      <c r="I34" s="79">
        <v>42.9580094841154</v>
      </c>
      <c r="J34" s="50">
        <v>19.819666</v>
      </c>
      <c r="K34" s="207"/>
    </row>
    <row r="35" ht="11.25" customHeight="1" spans="1:11">
      <c r="A35" s="24" t="s">
        <v>46</v>
      </c>
      <c r="B35" s="72">
        <v>78.7827499519495</v>
      </c>
      <c r="C35" s="72">
        <v>73.7022303274885</v>
      </c>
      <c r="D35" s="72">
        <v>18.7477746233642</v>
      </c>
      <c r="E35" s="73">
        <v>162.042795</v>
      </c>
      <c r="F35" s="161">
        <v>7.6120280123719</v>
      </c>
      <c r="G35" s="73">
        <v>127.66177</v>
      </c>
      <c r="H35" s="73"/>
      <c r="I35" s="79">
        <v>49.0722534579168</v>
      </c>
      <c r="J35" s="50">
        <v>30.379418</v>
      </c>
      <c r="K35" s="207"/>
    </row>
    <row r="36" ht="11.25" customHeight="1" spans="1:11">
      <c r="A36" s="24" t="s">
        <v>47</v>
      </c>
      <c r="B36" s="72">
        <v>92.3507127122672</v>
      </c>
      <c r="C36" s="72">
        <v>86.1403913427872</v>
      </c>
      <c r="D36" s="72">
        <v>16.9444145199878</v>
      </c>
      <c r="E36" s="73">
        <v>131.005813</v>
      </c>
      <c r="F36" s="161">
        <v>8.43840724329202</v>
      </c>
      <c r="G36" s="73">
        <v>120.984802</v>
      </c>
      <c r="H36" s="73"/>
      <c r="I36" s="79">
        <v>32.2801773551763</v>
      </c>
      <c r="J36" s="50">
        <v>22.198168</v>
      </c>
      <c r="K36" s="207"/>
    </row>
    <row r="37" ht="11.25" customHeight="1" spans="1:11">
      <c r="A37" s="23" t="s">
        <v>48</v>
      </c>
      <c r="B37" s="111"/>
      <c r="C37" s="111"/>
      <c r="D37" s="111"/>
      <c r="E37" s="112"/>
      <c r="F37" s="111"/>
      <c r="G37" s="112"/>
      <c r="H37" s="112"/>
      <c r="I37" s="111"/>
      <c r="J37" s="50"/>
      <c r="K37" s="207"/>
    </row>
    <row r="38" ht="11.25" customHeight="1" spans="1:11">
      <c r="A38" s="24" t="s">
        <v>49</v>
      </c>
      <c r="B38" s="72" t="s">
        <v>38</v>
      </c>
      <c r="C38" s="72" t="s">
        <v>38</v>
      </c>
      <c r="D38" s="72" t="s">
        <v>38</v>
      </c>
      <c r="E38" s="73">
        <v>21.624939</v>
      </c>
      <c r="F38" s="161" t="s">
        <v>38</v>
      </c>
      <c r="G38" s="73">
        <v>16.480719</v>
      </c>
      <c r="H38" s="73"/>
      <c r="I38" s="72" t="s">
        <v>38</v>
      </c>
      <c r="J38" s="50">
        <v>3.81819</v>
      </c>
      <c r="K38" s="207"/>
    </row>
    <row r="39" ht="11.25" customHeight="1" spans="1:11">
      <c r="A39" s="24" t="s">
        <v>50</v>
      </c>
      <c r="B39" s="72">
        <v>76.652111643174</v>
      </c>
      <c r="C39" s="72">
        <v>71.4714920197125</v>
      </c>
      <c r="D39" s="72">
        <v>15.5861924652088</v>
      </c>
      <c r="E39" s="73">
        <v>168.445623</v>
      </c>
      <c r="F39" s="161">
        <v>5.35663293154108</v>
      </c>
      <c r="G39" s="73">
        <v>129.117127</v>
      </c>
      <c r="H39" s="73"/>
      <c r="I39" s="79">
        <v>54.549983680743</v>
      </c>
      <c r="J39" s="50">
        <v>26.254259</v>
      </c>
      <c r="K39" s="207"/>
    </row>
    <row r="40" ht="11.25" customHeight="1" spans="1:11">
      <c r="A40" s="24" t="s">
        <v>51</v>
      </c>
      <c r="B40" s="72">
        <v>80.5653845424622</v>
      </c>
      <c r="C40" s="72">
        <v>74.5044177187175</v>
      </c>
      <c r="D40" s="72">
        <v>22.3291314295908</v>
      </c>
      <c r="E40" s="73">
        <v>438.136881</v>
      </c>
      <c r="F40" s="161">
        <v>7.08972614615146</v>
      </c>
      <c r="G40" s="73">
        <v>352.986663</v>
      </c>
      <c r="H40" s="73"/>
      <c r="I40" s="72">
        <v>49.3338632204379</v>
      </c>
      <c r="J40" s="50">
        <v>97.83216</v>
      </c>
      <c r="K40" s="207"/>
    </row>
    <row r="41" ht="11.25" customHeight="1" spans="1:10">
      <c r="A41" s="33" t="s">
        <v>52</v>
      </c>
      <c r="B41" s="34">
        <v>93.6770786218588</v>
      </c>
      <c r="C41" s="34">
        <v>86.1738910749524</v>
      </c>
      <c r="D41" s="34">
        <v>14.6378593635344</v>
      </c>
      <c r="E41" s="84">
        <v>78.792566</v>
      </c>
      <c r="F41" s="157">
        <v>7.31211607990564</v>
      </c>
      <c r="G41" s="84">
        <v>73.810574</v>
      </c>
      <c r="H41" s="84"/>
      <c r="I41" s="34" t="s">
        <v>38</v>
      </c>
      <c r="J41" s="55">
        <v>11.533545</v>
      </c>
    </row>
    <row r="42" ht="11.25" customHeight="1" spans="1:10">
      <c r="A42" s="196" t="s">
        <v>153</v>
      </c>
      <c r="B42" s="197"/>
      <c r="C42" s="197"/>
      <c r="D42" s="197"/>
      <c r="E42" s="197"/>
      <c r="F42" s="197"/>
      <c r="G42" s="197"/>
      <c r="H42" s="197"/>
      <c r="I42" s="197"/>
      <c r="J42" s="208"/>
    </row>
    <row r="43" ht="11.25" customHeight="1" spans="1:10">
      <c r="A43" s="198" t="s">
        <v>154</v>
      </c>
      <c r="B43" s="199"/>
      <c r="C43" s="199"/>
      <c r="D43" s="199"/>
      <c r="E43" s="199"/>
      <c r="F43" s="199"/>
      <c r="G43" s="199"/>
      <c r="H43" s="199"/>
      <c r="I43" s="199"/>
      <c r="J43" s="209"/>
    </row>
    <row r="44" spans="1:10">
      <c r="A44" s="87"/>
      <c r="B44" s="87"/>
      <c r="C44" s="87"/>
      <c r="D44" s="87"/>
      <c r="E44" s="87"/>
      <c r="F44" s="87"/>
      <c r="G44" s="87"/>
      <c r="H44" s="87"/>
      <c r="I44" s="87"/>
      <c r="J44" s="87"/>
    </row>
  </sheetData>
  <mergeCells count="12">
    <mergeCell ref="A1:J1"/>
    <mergeCell ref="A2:J2"/>
    <mergeCell ref="B3:D3"/>
    <mergeCell ref="A42:J42"/>
    <mergeCell ref="A43:J43"/>
    <mergeCell ref="A3:A4"/>
    <mergeCell ref="E3:E4"/>
    <mergeCell ref="F3:F4"/>
    <mergeCell ref="G3:G4"/>
    <mergeCell ref="H3:H4"/>
    <mergeCell ref="I3:I4"/>
    <mergeCell ref="J3:J4"/>
  </mergeCells>
  <pageMargins left="0.25" right="0.25"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46"/>
  <sheetViews>
    <sheetView zoomScale="95" zoomScaleNormal="95" workbookViewId="0">
      <selection activeCell="A1" sqref="A1:O44"/>
    </sheetView>
  </sheetViews>
  <sheetFormatPr defaultColWidth="9" defaultRowHeight="13.2"/>
  <cols>
    <col min="1" max="1" width="18.5740740740741" style="115" customWidth="1"/>
    <col min="2" max="2" width="11.5740740740741" style="69" customWidth="1"/>
    <col min="3" max="3" width="15.1388888888889" style="69" customWidth="1"/>
    <col min="4" max="4" width="8.57407407407407" style="69" customWidth="1"/>
    <col min="5" max="5" width="13.4259259259259" style="69" customWidth="1"/>
    <col min="6" max="6" width="15" style="69" customWidth="1"/>
    <col min="7" max="7" width="9.28703703703704" style="69" customWidth="1"/>
    <col min="8" max="8" width="10.4259259259259" style="69" customWidth="1"/>
    <col min="9" max="9" width="1" style="69" customWidth="1"/>
    <col min="10" max="10" width="20.712962962963" style="127" customWidth="1"/>
    <col min="11" max="11" width="13.712962962963" style="127" customWidth="1"/>
    <col min="12" max="12" width="1" style="127" customWidth="1"/>
    <col min="13" max="14" width="18.287037037037" style="127" customWidth="1"/>
    <col min="15" max="15" width="11.287037037037" style="127" customWidth="1"/>
    <col min="16" max="256" width="9.13888888888889" style="127" customWidth="1"/>
  </cols>
  <sheetData>
    <row r="1" ht="19.5" customHeight="1" spans="1:15">
      <c r="A1" s="60" t="s">
        <v>155</v>
      </c>
      <c r="B1" s="61"/>
      <c r="C1" s="61"/>
      <c r="D1" s="61"/>
      <c r="E1" s="61"/>
      <c r="F1" s="61"/>
      <c r="G1" s="61"/>
      <c r="H1" s="61"/>
      <c r="I1" s="61"/>
      <c r="J1" s="61"/>
      <c r="K1" s="61"/>
      <c r="L1" s="61"/>
      <c r="M1" s="61"/>
      <c r="N1" s="61"/>
      <c r="O1" s="88"/>
    </row>
    <row r="2" ht="11.25" customHeight="1" spans="1:15">
      <c r="A2" s="162" t="s">
        <v>156</v>
      </c>
      <c r="B2" s="163"/>
      <c r="C2" s="163"/>
      <c r="D2" s="163"/>
      <c r="E2" s="163"/>
      <c r="F2" s="163"/>
      <c r="G2" s="163"/>
      <c r="H2" s="163"/>
      <c r="I2" s="163"/>
      <c r="J2" s="163"/>
      <c r="K2" s="163"/>
      <c r="L2" s="163"/>
      <c r="M2" s="163"/>
      <c r="N2" s="163"/>
      <c r="O2" s="172"/>
    </row>
    <row r="3" ht="13.5" customHeight="1" spans="1:15">
      <c r="A3" s="128"/>
      <c r="B3" s="158" t="s">
        <v>157</v>
      </c>
      <c r="C3" s="158"/>
      <c r="D3" s="158"/>
      <c r="E3" s="158"/>
      <c r="F3" s="158"/>
      <c r="G3" s="158"/>
      <c r="H3" s="65" t="s">
        <v>158</v>
      </c>
      <c r="I3" s="65"/>
      <c r="J3" s="65" t="s">
        <v>159</v>
      </c>
      <c r="K3" s="65" t="s">
        <v>160</v>
      </c>
      <c r="L3" s="65"/>
      <c r="M3" s="65" t="s">
        <v>161</v>
      </c>
      <c r="N3" s="173" t="s">
        <v>162</v>
      </c>
      <c r="O3" s="90" t="s">
        <v>163</v>
      </c>
    </row>
    <row r="4" ht="51" customHeight="1" spans="1:15">
      <c r="A4" s="132"/>
      <c r="B4" s="68" t="s">
        <v>164</v>
      </c>
      <c r="C4" s="68" t="s">
        <v>165</v>
      </c>
      <c r="D4" s="68" t="s">
        <v>166</v>
      </c>
      <c r="E4" s="68" t="s">
        <v>102</v>
      </c>
      <c r="F4" s="145" t="s">
        <v>167</v>
      </c>
      <c r="G4" s="68" t="s">
        <v>142</v>
      </c>
      <c r="H4" s="68"/>
      <c r="I4" s="68"/>
      <c r="J4" s="68"/>
      <c r="K4" s="68"/>
      <c r="L4" s="68"/>
      <c r="M4" s="68"/>
      <c r="N4" s="174"/>
      <c r="O4" s="91"/>
    </row>
    <row r="5" spans="1:15">
      <c r="A5" s="130"/>
      <c r="B5" s="107"/>
      <c r="C5" s="107"/>
      <c r="D5" s="107"/>
      <c r="E5" s="107"/>
      <c r="F5" s="108"/>
      <c r="G5" s="107"/>
      <c r="H5" s="107"/>
      <c r="I5" s="107"/>
      <c r="J5" s="107"/>
      <c r="K5" s="107"/>
      <c r="L5" s="107"/>
      <c r="M5" s="107"/>
      <c r="N5" s="107"/>
      <c r="O5" s="120"/>
    </row>
    <row r="6" ht="11.25" customHeight="1" spans="1:15">
      <c r="A6" s="134" t="s">
        <v>17</v>
      </c>
      <c r="B6" s="70">
        <v>55.235074624071</v>
      </c>
      <c r="C6" s="70">
        <v>61.2911534428553</v>
      </c>
      <c r="D6" s="70">
        <v>76.9423934211129</v>
      </c>
      <c r="E6" s="70">
        <v>44.7514599184869</v>
      </c>
      <c r="F6" s="70">
        <v>26.3634804317551</v>
      </c>
      <c r="G6" s="70">
        <v>44.6270006663899</v>
      </c>
      <c r="H6" s="71">
        <v>421.909172</v>
      </c>
      <c r="I6" s="71"/>
      <c r="J6" s="70">
        <v>36.6837273088962</v>
      </c>
      <c r="K6" s="71">
        <v>188.285409</v>
      </c>
      <c r="L6" s="71"/>
      <c r="M6" s="70">
        <v>6.31568426373502</v>
      </c>
      <c r="N6" s="70">
        <v>0</v>
      </c>
      <c r="O6" s="46">
        <v>411.297904</v>
      </c>
    </row>
    <row r="7" ht="11.25" customHeight="1" spans="1:15">
      <c r="A7" s="135"/>
      <c r="B7" s="72"/>
      <c r="C7" s="72"/>
      <c r="D7" s="72"/>
      <c r="E7" s="72"/>
      <c r="F7" s="72"/>
      <c r="G7" s="72"/>
      <c r="H7" s="73"/>
      <c r="I7" s="73"/>
      <c r="J7" s="72"/>
      <c r="K7" s="73"/>
      <c r="L7" s="73"/>
      <c r="M7" s="72"/>
      <c r="N7" s="72"/>
      <c r="O7" s="50"/>
    </row>
    <row r="8" ht="11.25" customHeight="1" spans="1:15">
      <c r="A8" s="164" t="s">
        <v>18</v>
      </c>
      <c r="H8" s="74"/>
      <c r="I8" s="74"/>
      <c r="K8" s="141"/>
      <c r="L8" s="141"/>
      <c r="O8" s="150"/>
    </row>
    <row r="9" ht="11.25" customHeight="1" spans="1:15">
      <c r="A9" s="165" t="s">
        <v>19</v>
      </c>
      <c r="B9" s="72">
        <v>59.8469570137664</v>
      </c>
      <c r="C9" s="72">
        <v>56.4422954776496</v>
      </c>
      <c r="D9" s="72">
        <v>80.6809415247184</v>
      </c>
      <c r="E9" s="72">
        <v>39.3721752122294</v>
      </c>
      <c r="F9" s="72">
        <v>30.3295375842362</v>
      </c>
      <c r="G9" s="72">
        <v>29.2675346751026</v>
      </c>
      <c r="H9" s="161">
        <v>65.093607</v>
      </c>
      <c r="I9" s="161"/>
      <c r="J9" s="79">
        <v>37.1931743849001</v>
      </c>
      <c r="K9" s="161">
        <v>19.051294</v>
      </c>
      <c r="L9" s="161"/>
      <c r="M9" s="72">
        <v>4.82713646060096</v>
      </c>
      <c r="N9" s="72">
        <v>0</v>
      </c>
      <c r="O9" s="175">
        <v>62.338594</v>
      </c>
    </row>
    <row r="10" ht="11.25" customHeight="1" spans="1:15">
      <c r="A10" s="24" t="s">
        <v>20</v>
      </c>
      <c r="B10" s="72">
        <v>47.7561820454103</v>
      </c>
      <c r="C10" s="72">
        <v>58.0686581673723</v>
      </c>
      <c r="D10" s="72">
        <v>65.8608824097212</v>
      </c>
      <c r="E10" s="72">
        <v>34.5891751800629</v>
      </c>
      <c r="F10" s="72">
        <v>10.0810109357029</v>
      </c>
      <c r="G10" s="72">
        <v>51.7551727718581</v>
      </c>
      <c r="H10" s="161">
        <v>87.789876</v>
      </c>
      <c r="I10" s="161"/>
      <c r="J10" s="72">
        <v>13.0186411147755</v>
      </c>
      <c r="K10" s="161">
        <v>45.435802</v>
      </c>
      <c r="L10" s="161"/>
      <c r="M10" s="72">
        <v>4.66011835169685</v>
      </c>
      <c r="N10" s="72">
        <v>0</v>
      </c>
      <c r="O10" s="175">
        <v>85.024214</v>
      </c>
    </row>
    <row r="11" ht="11.25" customHeight="1" spans="1:15">
      <c r="A11" s="24" t="s">
        <v>21</v>
      </c>
      <c r="B11" s="72">
        <v>56.5597324796741</v>
      </c>
      <c r="C11" s="72">
        <v>63.5159674286719</v>
      </c>
      <c r="D11" s="72">
        <v>79.6539891028771</v>
      </c>
      <c r="E11" s="72">
        <v>49.3692448084391</v>
      </c>
      <c r="F11" s="72">
        <v>30.7172319889496</v>
      </c>
      <c r="G11" s="72">
        <v>46.0172831301624</v>
      </c>
      <c r="H11" s="161">
        <v>269.025689</v>
      </c>
      <c r="I11" s="161"/>
      <c r="J11" s="72">
        <v>45.2907633725187</v>
      </c>
      <c r="K11" s="161">
        <v>123.798313</v>
      </c>
      <c r="L11" s="161"/>
      <c r="M11" s="72">
        <v>7.20058805669406</v>
      </c>
      <c r="N11" s="72">
        <v>0</v>
      </c>
      <c r="O11" s="175">
        <v>263.935096</v>
      </c>
    </row>
    <row r="12" ht="11.25" customHeight="1" spans="1:15">
      <c r="A12" s="21" t="s">
        <v>22</v>
      </c>
      <c r="B12" s="115"/>
      <c r="C12" s="147"/>
      <c r="D12" s="127"/>
      <c r="E12" s="127"/>
      <c r="F12" s="127"/>
      <c r="G12" s="127"/>
      <c r="H12" s="141"/>
      <c r="I12" s="141"/>
      <c r="K12" s="141"/>
      <c r="L12" s="141"/>
      <c r="O12" s="150"/>
    </row>
    <row r="13" ht="11.25" customHeight="1" spans="1:15">
      <c r="A13" s="24" t="s">
        <v>23</v>
      </c>
      <c r="B13" s="72">
        <v>55.2791016062374</v>
      </c>
      <c r="C13" s="72">
        <v>60.9614076440549</v>
      </c>
      <c r="D13" s="72">
        <v>76.7180511033413</v>
      </c>
      <c r="E13" s="72">
        <v>44.7042221151013</v>
      </c>
      <c r="F13" s="72">
        <v>26.8082522952867</v>
      </c>
      <c r="G13" s="72">
        <v>44.4539922224027</v>
      </c>
      <c r="H13" s="161">
        <v>408.340502</v>
      </c>
      <c r="I13" s="161"/>
      <c r="J13" s="72">
        <v>37.4718573179898</v>
      </c>
      <c r="K13" s="161">
        <v>181.523655</v>
      </c>
      <c r="L13" s="161"/>
      <c r="M13" s="72">
        <v>6.37354096916485</v>
      </c>
      <c r="N13" s="72">
        <v>0</v>
      </c>
      <c r="O13" s="175">
        <v>398.000156</v>
      </c>
    </row>
    <row r="14" ht="11.25" customHeight="1" spans="1:15">
      <c r="A14" s="24" t="s">
        <v>24</v>
      </c>
      <c r="B14" s="79">
        <v>53.910110570896</v>
      </c>
      <c r="C14" s="79">
        <v>71.2146437344264</v>
      </c>
      <c r="D14" s="79">
        <v>83.6938329254083</v>
      </c>
      <c r="E14" s="79">
        <v>46.1730515960665</v>
      </c>
      <c r="F14" s="79">
        <v>12.9783538106535</v>
      </c>
      <c r="G14" s="79">
        <v>49.8335798571268</v>
      </c>
      <c r="H14" s="161">
        <v>13.56867</v>
      </c>
      <c r="I14" s="161"/>
      <c r="J14" s="72" t="s">
        <v>38</v>
      </c>
      <c r="K14" s="161">
        <v>6.761754</v>
      </c>
      <c r="L14" s="161"/>
      <c r="M14" s="72" t="s">
        <v>38</v>
      </c>
      <c r="N14" s="72" t="s">
        <v>38</v>
      </c>
      <c r="O14" s="175">
        <v>13.297748</v>
      </c>
    </row>
    <row r="15" ht="11.25" customHeight="1" spans="1:15">
      <c r="A15" s="135" t="s">
        <v>25</v>
      </c>
      <c r="B15" s="115"/>
      <c r="H15" s="74"/>
      <c r="I15" s="74"/>
      <c r="K15" s="141"/>
      <c r="L15" s="141"/>
      <c r="O15" s="150"/>
    </row>
    <row r="16" ht="11.25" customHeight="1" spans="1:15">
      <c r="A16" s="24" t="s">
        <v>105</v>
      </c>
      <c r="B16" s="72">
        <v>55.0481968408853</v>
      </c>
      <c r="C16" s="72">
        <v>59.9989763991966</v>
      </c>
      <c r="D16" s="72">
        <v>69.7345891241345</v>
      </c>
      <c r="E16" s="72">
        <v>33.215775153647</v>
      </c>
      <c r="F16" s="72">
        <v>17.9984437930526</v>
      </c>
      <c r="G16" s="72">
        <v>19.5992276950189</v>
      </c>
      <c r="H16" s="73">
        <v>191.77398</v>
      </c>
      <c r="I16" s="73"/>
      <c r="J16" s="79">
        <v>15.3788839467998</v>
      </c>
      <c r="K16" s="73">
        <v>37.586219</v>
      </c>
      <c r="L16" s="73"/>
      <c r="M16" s="72">
        <v>4.83477504602869</v>
      </c>
      <c r="N16" s="72">
        <v>0</v>
      </c>
      <c r="O16" s="50">
        <v>188.412944</v>
      </c>
    </row>
    <row r="17" ht="11.25" customHeight="1" spans="1:15">
      <c r="A17" s="139" t="s">
        <v>168</v>
      </c>
      <c r="B17" s="72">
        <v>58.5028560456276</v>
      </c>
      <c r="C17" s="72">
        <v>59.7029220976967</v>
      </c>
      <c r="D17" s="72">
        <v>64.256303723617</v>
      </c>
      <c r="E17" s="72">
        <v>27.4280721510018</v>
      </c>
      <c r="F17" s="72">
        <v>18.0671815998714</v>
      </c>
      <c r="G17" s="72">
        <v>12.4625087475385</v>
      </c>
      <c r="H17" s="73">
        <v>110.991224</v>
      </c>
      <c r="I17" s="73"/>
      <c r="J17" s="72" t="s">
        <v>38</v>
      </c>
      <c r="K17" s="73">
        <v>13.832291</v>
      </c>
      <c r="L17" s="73"/>
      <c r="M17" s="72">
        <v>3.29972562090225</v>
      </c>
      <c r="N17" s="72">
        <v>0</v>
      </c>
      <c r="O17" s="50">
        <v>109.134771</v>
      </c>
    </row>
    <row r="18" ht="11.25" customHeight="1" spans="1:15">
      <c r="A18" s="139" t="s">
        <v>169</v>
      </c>
      <c r="B18" s="72">
        <v>50.3016782443025</v>
      </c>
      <c r="C18" s="72">
        <v>60.4057393139694</v>
      </c>
      <c r="D18" s="72">
        <v>77.2614628300129</v>
      </c>
      <c r="E18" s="72">
        <v>41.1677722408975</v>
      </c>
      <c r="F18" s="72">
        <v>17.9040016906578</v>
      </c>
      <c r="G18" s="72">
        <v>29.4047011716213</v>
      </c>
      <c r="H18" s="73">
        <v>80.782756</v>
      </c>
      <c r="I18" s="73"/>
      <c r="J18" s="72" t="s">
        <v>38</v>
      </c>
      <c r="K18" s="73">
        <v>23.753928</v>
      </c>
      <c r="L18" s="73"/>
      <c r="M18" s="72">
        <v>6.94793256650857</v>
      </c>
      <c r="N18" s="72">
        <v>0</v>
      </c>
      <c r="O18" s="50">
        <v>79.278173</v>
      </c>
    </row>
    <row r="19" ht="11.25" customHeight="1" spans="1:15">
      <c r="A19" s="24" t="s">
        <v>106</v>
      </c>
      <c r="B19" s="72">
        <v>55.3908017683797</v>
      </c>
      <c r="C19" s="72">
        <v>62.3679376251156</v>
      </c>
      <c r="D19" s="72">
        <v>82.9487295450232</v>
      </c>
      <c r="E19" s="72">
        <v>54.3642625505099</v>
      </c>
      <c r="F19" s="72">
        <v>33.3341499547796</v>
      </c>
      <c r="G19" s="72">
        <v>65.4828966792702</v>
      </c>
      <c r="H19" s="73">
        <v>230.135192</v>
      </c>
      <c r="I19" s="73"/>
      <c r="J19" s="72">
        <v>41.9974155136467</v>
      </c>
      <c r="K19" s="73">
        <v>150.69919</v>
      </c>
      <c r="L19" s="73"/>
      <c r="M19" s="72">
        <v>7.56755188865143</v>
      </c>
      <c r="N19" s="72">
        <v>0</v>
      </c>
      <c r="O19" s="50">
        <v>222.88496</v>
      </c>
    </row>
    <row r="20" ht="11.25" customHeight="1" spans="1:15">
      <c r="A20" s="139" t="s">
        <v>170</v>
      </c>
      <c r="B20" s="72">
        <v>50.8357461345987</v>
      </c>
      <c r="C20" s="72">
        <v>58.2922017072487</v>
      </c>
      <c r="D20" s="72">
        <v>76.4788663104575</v>
      </c>
      <c r="E20" s="72">
        <v>44.4619391571972</v>
      </c>
      <c r="F20" s="72">
        <v>28.4652058749217</v>
      </c>
      <c r="G20" s="72">
        <v>59.8905080051702</v>
      </c>
      <c r="H20" s="73">
        <v>126.880874</v>
      </c>
      <c r="I20" s="73"/>
      <c r="J20" s="72">
        <v>35.096172370956</v>
      </c>
      <c r="K20" s="73">
        <v>75.9896000000001</v>
      </c>
      <c r="L20" s="73"/>
      <c r="M20" s="72">
        <v>8.32200666447983</v>
      </c>
      <c r="N20" s="72">
        <v>0</v>
      </c>
      <c r="O20" s="50">
        <v>119.630642</v>
      </c>
    </row>
    <row r="21" ht="11.25" customHeight="1" spans="1:15">
      <c r="A21" s="139" t="s">
        <v>171</v>
      </c>
      <c r="B21" s="72">
        <v>60.988140951161</v>
      </c>
      <c r="C21" s="72">
        <v>67.3762796050815</v>
      </c>
      <c r="D21" s="72">
        <v>90.8990208041469</v>
      </c>
      <c r="E21" s="72">
        <v>66.5324262758677</v>
      </c>
      <c r="F21" s="72">
        <v>39.3172012428574</v>
      </c>
      <c r="G21" s="72">
        <v>72.3549304737067</v>
      </c>
      <c r="H21" s="73">
        <v>103.254318</v>
      </c>
      <c r="I21" s="73"/>
      <c r="J21" s="72">
        <v>49.0168986337631</v>
      </c>
      <c r="K21" s="73">
        <v>74.7095899999999</v>
      </c>
      <c r="L21" s="73"/>
      <c r="M21" s="72">
        <v>6.69343920319148</v>
      </c>
      <c r="N21" s="72">
        <v>0</v>
      </c>
      <c r="O21" s="50">
        <v>103.254318</v>
      </c>
    </row>
    <row r="22" ht="11.25" customHeight="1" spans="1:15">
      <c r="A22" s="135" t="s">
        <v>32</v>
      </c>
      <c r="H22" s="74"/>
      <c r="I22" s="74"/>
      <c r="K22" s="141"/>
      <c r="L22" s="141"/>
      <c r="O22" s="150"/>
    </row>
    <row r="23" ht="11.25" customHeight="1" spans="1:15">
      <c r="A23" s="24" t="s">
        <v>33</v>
      </c>
      <c r="B23" s="72">
        <v>47.4374501407672</v>
      </c>
      <c r="C23" s="72">
        <v>50.4498861017292</v>
      </c>
      <c r="D23" s="72">
        <v>85.9969130102553</v>
      </c>
      <c r="E23" s="72">
        <v>64.5354754414093</v>
      </c>
      <c r="F23" s="72">
        <v>40.2470654046517</v>
      </c>
      <c r="G23" s="72">
        <v>98.5769855596294</v>
      </c>
      <c r="H23" s="73">
        <v>76.441459</v>
      </c>
      <c r="I23" s="73"/>
      <c r="J23" s="72">
        <v>40.0455659196287</v>
      </c>
      <c r="K23" s="73">
        <v>75.353686</v>
      </c>
      <c r="L23" s="73"/>
      <c r="M23" s="72">
        <v>5.83172699638929</v>
      </c>
      <c r="N23" s="72">
        <v>0</v>
      </c>
      <c r="O23" s="50">
        <v>71.177989</v>
      </c>
    </row>
    <row r="24" ht="11.25" customHeight="1" spans="1:15">
      <c r="A24" s="24" t="s">
        <v>34</v>
      </c>
      <c r="B24" s="72">
        <v>56.9604508887926</v>
      </c>
      <c r="C24" s="72">
        <v>63.6899949605421</v>
      </c>
      <c r="D24" s="72">
        <v>74.9389046379567</v>
      </c>
      <c r="E24" s="72">
        <v>40.3738612181104</v>
      </c>
      <c r="F24" s="72">
        <v>23.2914668931739</v>
      </c>
      <c r="G24" s="72">
        <v>32.6895159085387</v>
      </c>
      <c r="H24" s="73">
        <v>345.467713</v>
      </c>
      <c r="I24" s="73"/>
      <c r="J24" s="72">
        <v>34.4405406796105</v>
      </c>
      <c r="K24" s="73">
        <v>112.931723</v>
      </c>
      <c r="L24" s="73"/>
      <c r="M24" s="72">
        <v>6.41696355827915</v>
      </c>
      <c r="N24" s="72">
        <v>0</v>
      </c>
      <c r="O24" s="50">
        <v>340.119915</v>
      </c>
    </row>
    <row r="25" ht="11.25" customHeight="1" spans="1:15">
      <c r="A25" s="135" t="s">
        <v>35</v>
      </c>
      <c r="H25" s="74"/>
      <c r="I25" s="74"/>
      <c r="K25" s="141"/>
      <c r="L25" s="141"/>
      <c r="O25" s="150"/>
    </row>
    <row r="26" ht="11.25" customHeight="1" spans="1:15">
      <c r="A26" s="24" t="s">
        <v>36</v>
      </c>
      <c r="B26" s="72" t="s">
        <v>38</v>
      </c>
      <c r="C26" s="72" t="s">
        <v>38</v>
      </c>
      <c r="D26" s="72" t="s">
        <v>38</v>
      </c>
      <c r="E26" s="72" t="s">
        <v>38</v>
      </c>
      <c r="F26" s="72" t="s">
        <v>38</v>
      </c>
      <c r="G26" s="72" t="s">
        <v>38</v>
      </c>
      <c r="H26" s="73">
        <v>8.781006</v>
      </c>
      <c r="I26" s="73"/>
      <c r="J26" s="72" t="s">
        <v>38</v>
      </c>
      <c r="K26" s="73">
        <v>5.398207</v>
      </c>
      <c r="L26" s="73"/>
      <c r="M26" s="72" t="s">
        <v>38</v>
      </c>
      <c r="N26" s="72" t="s">
        <v>38</v>
      </c>
      <c r="O26" s="50">
        <v>4.753826</v>
      </c>
    </row>
    <row r="27" ht="11.25" customHeight="1" spans="1:15">
      <c r="A27" s="24" t="s">
        <v>37</v>
      </c>
      <c r="B27" s="72" t="s">
        <v>38</v>
      </c>
      <c r="C27" s="72" t="s">
        <v>38</v>
      </c>
      <c r="D27" s="72" t="s">
        <v>38</v>
      </c>
      <c r="E27" s="72" t="s">
        <v>38</v>
      </c>
      <c r="F27" s="72" t="s">
        <v>38</v>
      </c>
      <c r="G27" s="72" t="s">
        <v>38</v>
      </c>
      <c r="H27" s="73">
        <v>4.29064</v>
      </c>
      <c r="I27" s="73"/>
      <c r="J27" s="72" t="s">
        <v>38</v>
      </c>
      <c r="K27" s="73">
        <v>1.84231</v>
      </c>
      <c r="L27" s="73"/>
      <c r="M27" s="72" t="s">
        <v>38</v>
      </c>
      <c r="N27" s="72" t="s">
        <v>38</v>
      </c>
      <c r="O27" s="50">
        <v>4.29064</v>
      </c>
    </row>
    <row r="28" ht="11.25" customHeight="1" spans="1:15">
      <c r="A28" s="24" t="s">
        <v>39</v>
      </c>
      <c r="B28" s="72" t="s">
        <v>38</v>
      </c>
      <c r="C28" s="72" t="s">
        <v>38</v>
      </c>
      <c r="D28" s="72" t="s">
        <v>38</v>
      </c>
      <c r="E28" s="72" t="s">
        <v>38</v>
      </c>
      <c r="F28" s="72" t="s">
        <v>38</v>
      </c>
      <c r="G28" s="72" t="s">
        <v>38</v>
      </c>
      <c r="H28" s="73">
        <v>18.174749</v>
      </c>
      <c r="I28" s="73"/>
      <c r="J28" s="72" t="s">
        <v>38</v>
      </c>
      <c r="K28" s="73">
        <v>6.813661</v>
      </c>
      <c r="L28" s="73"/>
      <c r="M28" s="72" t="s">
        <v>38</v>
      </c>
      <c r="N28" s="72" t="s">
        <v>38</v>
      </c>
      <c r="O28" s="50">
        <v>15.067866</v>
      </c>
    </row>
    <row r="29" ht="11.25" customHeight="1" spans="1:15">
      <c r="A29" s="24" t="s">
        <v>40</v>
      </c>
      <c r="B29" s="72">
        <v>57.9724954588092</v>
      </c>
      <c r="C29" s="72">
        <v>60.1486820336306</v>
      </c>
      <c r="D29" s="72">
        <v>74.106198837968</v>
      </c>
      <c r="E29" s="72">
        <v>39.0957153276484</v>
      </c>
      <c r="F29" s="72">
        <v>23.355730417557</v>
      </c>
      <c r="G29" s="72">
        <v>39.2670876019613</v>
      </c>
      <c r="H29" s="73">
        <v>288.924216000001</v>
      </c>
      <c r="I29" s="73"/>
      <c r="J29" s="72">
        <v>31.7373429541315</v>
      </c>
      <c r="K29" s="73">
        <v>113.452125</v>
      </c>
      <c r="L29" s="73"/>
      <c r="M29" s="72">
        <v>6.17263356104997</v>
      </c>
      <c r="N29" s="72">
        <v>0</v>
      </c>
      <c r="O29" s="50">
        <v>285.447011000001</v>
      </c>
    </row>
    <row r="30" ht="11.25" customHeight="1" spans="1:15">
      <c r="A30" s="24" t="s">
        <v>41</v>
      </c>
      <c r="B30" s="72">
        <v>56.7778799230313</v>
      </c>
      <c r="C30" s="72">
        <v>70.826067610687</v>
      </c>
      <c r="D30" s="72">
        <v>93.0081554819711</v>
      </c>
      <c r="E30" s="72">
        <v>64.5212251429426</v>
      </c>
      <c r="F30" s="72">
        <v>34.9371827659328</v>
      </c>
      <c r="G30" s="72">
        <v>59.7404812910613</v>
      </c>
      <c r="H30" s="73">
        <v>101.738561</v>
      </c>
      <c r="I30" s="73"/>
      <c r="J30" s="72">
        <v>44.4892361529635</v>
      </c>
      <c r="K30" s="73">
        <v>60.779106</v>
      </c>
      <c r="L30" s="73"/>
      <c r="M30" s="72">
        <v>6.60418816027877</v>
      </c>
      <c r="N30" s="72">
        <v>0</v>
      </c>
      <c r="O30" s="50">
        <v>101.738561</v>
      </c>
    </row>
    <row r="31" ht="11.25" customHeight="1" spans="1:15">
      <c r="A31" s="135" t="s">
        <v>42</v>
      </c>
      <c r="H31" s="74"/>
      <c r="I31" s="74"/>
      <c r="K31" s="141"/>
      <c r="L31" s="141"/>
      <c r="O31" s="150"/>
    </row>
    <row r="32" ht="11.25" customHeight="1" spans="1:15">
      <c r="A32" s="24" t="s">
        <v>43</v>
      </c>
      <c r="B32" s="72">
        <v>37.6586770353778</v>
      </c>
      <c r="C32" s="72">
        <v>50.7458611792127</v>
      </c>
      <c r="D32" s="72">
        <v>76.9743163875382</v>
      </c>
      <c r="E32" s="72">
        <v>47.1925464212732</v>
      </c>
      <c r="F32" s="72">
        <v>21.1642520563229</v>
      </c>
      <c r="G32" s="72">
        <v>58.6447434961753</v>
      </c>
      <c r="H32" s="73">
        <v>78.242576</v>
      </c>
      <c r="I32" s="73"/>
      <c r="J32" s="79">
        <v>24.535526280633</v>
      </c>
      <c r="K32" s="73">
        <v>45.885158</v>
      </c>
      <c r="L32" s="73"/>
      <c r="M32" s="72">
        <v>4.64529354529079</v>
      </c>
      <c r="N32" s="72">
        <v>0</v>
      </c>
      <c r="O32" s="50">
        <v>74.215396</v>
      </c>
    </row>
    <row r="33" ht="11.25" customHeight="1" spans="1:15">
      <c r="A33" s="24" t="s">
        <v>44</v>
      </c>
      <c r="B33" s="72">
        <v>45.2512192336556</v>
      </c>
      <c r="C33" s="72">
        <v>57.623156373094</v>
      </c>
      <c r="D33" s="72">
        <v>78.7934250258242</v>
      </c>
      <c r="E33" s="72">
        <v>42.766278349435</v>
      </c>
      <c r="F33" s="72">
        <v>28.469057647639</v>
      </c>
      <c r="G33" s="72">
        <v>46.3475901928181</v>
      </c>
      <c r="H33" s="73">
        <v>78.300414</v>
      </c>
      <c r="I33" s="73"/>
      <c r="J33" s="79">
        <v>44.5927767860083</v>
      </c>
      <c r="K33" s="73">
        <v>36.290355</v>
      </c>
      <c r="L33" s="73"/>
      <c r="M33" s="72">
        <v>6.69395516375694</v>
      </c>
      <c r="N33" s="72">
        <v>0</v>
      </c>
      <c r="O33" s="50">
        <v>76.458101</v>
      </c>
    </row>
    <row r="34" ht="11.25" customHeight="1" spans="1:15">
      <c r="A34" s="24" t="s">
        <v>45</v>
      </c>
      <c r="B34" s="72">
        <v>66.0315235852029</v>
      </c>
      <c r="C34" s="72">
        <v>55.16104410785</v>
      </c>
      <c r="D34" s="72">
        <v>76.583809530961</v>
      </c>
      <c r="E34" s="72">
        <v>40.9526711749201</v>
      </c>
      <c r="F34" s="72">
        <v>23.5615994594657</v>
      </c>
      <c r="G34" s="72">
        <v>50.5628180174194</v>
      </c>
      <c r="H34" s="73">
        <v>79.636754</v>
      </c>
      <c r="I34" s="73"/>
      <c r="J34" s="79">
        <v>35.3136857613485</v>
      </c>
      <c r="K34" s="73">
        <v>40.266587</v>
      </c>
      <c r="L34" s="73"/>
      <c r="M34" s="72">
        <v>4.23639479695406</v>
      </c>
      <c r="N34" s="72">
        <v>0</v>
      </c>
      <c r="O34" s="50">
        <v>77.135894</v>
      </c>
    </row>
    <row r="35" ht="11.25" customHeight="1" spans="1:15">
      <c r="A35" s="24" t="s">
        <v>46</v>
      </c>
      <c r="B35" s="72">
        <v>63.0899136444645</v>
      </c>
      <c r="C35" s="72">
        <v>69.3639133215424</v>
      </c>
      <c r="D35" s="72">
        <v>73.3346159792578</v>
      </c>
      <c r="E35" s="72">
        <v>45.5418454407326</v>
      </c>
      <c r="F35" s="72">
        <v>32.5216979903335</v>
      </c>
      <c r="G35" s="72">
        <v>39.3980457827178</v>
      </c>
      <c r="H35" s="73">
        <v>96.8778660000001</v>
      </c>
      <c r="I35" s="73"/>
      <c r="J35" s="79">
        <v>41.9808239292479</v>
      </c>
      <c r="K35" s="73">
        <v>38.167986</v>
      </c>
      <c r="L35" s="73"/>
      <c r="M35" s="72">
        <v>6.65977847054102</v>
      </c>
      <c r="N35" s="72">
        <v>0</v>
      </c>
      <c r="O35" s="50">
        <v>95.9070640000001</v>
      </c>
    </row>
    <row r="36" ht="11.25" customHeight="1" spans="1:15">
      <c r="A36" s="24" t="s">
        <v>47</v>
      </c>
      <c r="B36" s="72">
        <v>61.26995381353</v>
      </c>
      <c r="C36" s="72">
        <v>70.5020976446086</v>
      </c>
      <c r="D36" s="72">
        <v>79.5381380014456</v>
      </c>
      <c r="E36" s="72">
        <v>46.8943145872889</v>
      </c>
      <c r="F36" s="72">
        <v>24.8831596230126</v>
      </c>
      <c r="G36" s="72">
        <v>31.1478182004274</v>
      </c>
      <c r="H36" s="73">
        <v>88.851562</v>
      </c>
      <c r="I36" s="73"/>
      <c r="J36" s="79">
        <v>41.1421142221177</v>
      </c>
      <c r="K36" s="73">
        <v>27.675323</v>
      </c>
      <c r="L36" s="73"/>
      <c r="M36" s="72">
        <v>8.85541868575388</v>
      </c>
      <c r="N36" s="72">
        <v>0</v>
      </c>
      <c r="O36" s="50">
        <v>87.581449</v>
      </c>
    </row>
    <row r="37" ht="11.25" customHeight="1" spans="1:256">
      <c r="A37" s="166" t="s">
        <v>48</v>
      </c>
      <c r="B37" s="167"/>
      <c r="C37" s="167"/>
      <c r="D37" s="167"/>
      <c r="E37" s="167"/>
      <c r="F37" s="167"/>
      <c r="G37" s="167"/>
      <c r="H37" s="167"/>
      <c r="I37" s="167"/>
      <c r="J37" s="167"/>
      <c r="K37" s="176"/>
      <c r="L37" s="176"/>
      <c r="M37" s="176"/>
      <c r="N37" s="176"/>
      <c r="O37" s="177"/>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c r="BI37" s="178"/>
      <c r="BJ37" s="178"/>
      <c r="BK37" s="178"/>
      <c r="BL37" s="178"/>
      <c r="BM37" s="178"/>
      <c r="BN37" s="178"/>
      <c r="BO37" s="178"/>
      <c r="BP37" s="178"/>
      <c r="BQ37" s="178"/>
      <c r="BR37" s="178"/>
      <c r="BS37" s="178"/>
      <c r="BT37" s="178"/>
      <c r="BU37" s="178"/>
      <c r="BV37" s="178"/>
      <c r="BW37" s="178"/>
      <c r="BX37" s="178"/>
      <c r="BY37" s="178"/>
      <c r="BZ37" s="178"/>
      <c r="CA37" s="178"/>
      <c r="CB37" s="178"/>
      <c r="CC37" s="178"/>
      <c r="CD37" s="178"/>
      <c r="CE37" s="178"/>
      <c r="CF37" s="178"/>
      <c r="CG37" s="178"/>
      <c r="CH37" s="178"/>
      <c r="CI37" s="178"/>
      <c r="CJ37" s="178"/>
      <c r="CK37" s="178"/>
      <c r="CL37" s="178"/>
      <c r="CM37" s="178"/>
      <c r="CN37" s="178"/>
      <c r="CO37" s="178"/>
      <c r="CP37" s="178"/>
      <c r="CQ37" s="178"/>
      <c r="CR37" s="178"/>
      <c r="CS37" s="178"/>
      <c r="CT37" s="178"/>
      <c r="CU37" s="178"/>
      <c r="CV37" s="178"/>
      <c r="CW37" s="178"/>
      <c r="CX37" s="178"/>
      <c r="CY37" s="178"/>
      <c r="CZ37" s="178"/>
      <c r="DA37" s="178"/>
      <c r="DB37" s="178"/>
      <c r="DC37" s="178"/>
      <c r="DD37" s="178"/>
      <c r="DE37" s="178"/>
      <c r="DF37" s="178"/>
      <c r="DG37" s="178"/>
      <c r="DH37" s="178"/>
      <c r="DI37" s="178"/>
      <c r="DJ37" s="178"/>
      <c r="DK37" s="178"/>
      <c r="DL37" s="178"/>
      <c r="DM37" s="178"/>
      <c r="DN37" s="178"/>
      <c r="DO37" s="178"/>
      <c r="DP37" s="178"/>
      <c r="DQ37" s="178"/>
      <c r="DR37" s="178"/>
      <c r="DS37" s="178"/>
      <c r="DT37" s="178"/>
      <c r="DU37" s="178"/>
      <c r="DV37" s="178"/>
      <c r="DW37" s="178"/>
      <c r="DX37" s="178"/>
      <c r="DY37" s="178"/>
      <c r="DZ37" s="178"/>
      <c r="EA37" s="178"/>
      <c r="EB37" s="178"/>
      <c r="EC37" s="178"/>
      <c r="ED37" s="178"/>
      <c r="EE37" s="178"/>
      <c r="EF37" s="178"/>
      <c r="EG37" s="178"/>
      <c r="EH37" s="178"/>
      <c r="EI37" s="178"/>
      <c r="EJ37" s="178"/>
      <c r="EK37" s="178"/>
      <c r="EL37" s="178"/>
      <c r="EM37" s="178"/>
      <c r="EN37" s="178"/>
      <c r="EO37" s="178"/>
      <c r="EP37" s="178"/>
      <c r="EQ37" s="178"/>
      <c r="ER37" s="178"/>
      <c r="ES37" s="178"/>
      <c r="ET37" s="178"/>
      <c r="EU37" s="178"/>
      <c r="EV37" s="178"/>
      <c r="EW37" s="178"/>
      <c r="EX37" s="178"/>
      <c r="EY37" s="178"/>
      <c r="EZ37" s="178"/>
      <c r="FA37" s="178"/>
      <c r="FB37" s="178"/>
      <c r="FC37" s="178"/>
      <c r="FD37" s="178"/>
      <c r="FE37" s="178"/>
      <c r="FF37" s="178"/>
      <c r="FG37" s="178"/>
      <c r="FH37" s="178"/>
      <c r="FI37" s="178"/>
      <c r="FJ37" s="178"/>
      <c r="FK37" s="178"/>
      <c r="FL37" s="178"/>
      <c r="FM37" s="178"/>
      <c r="FN37" s="178"/>
      <c r="FO37" s="178"/>
      <c r="FP37" s="178"/>
      <c r="FQ37" s="178"/>
      <c r="FR37" s="178"/>
      <c r="FS37" s="178"/>
      <c r="FT37" s="178"/>
      <c r="FU37" s="178"/>
      <c r="FV37" s="178"/>
      <c r="FW37" s="178"/>
      <c r="FX37" s="178"/>
      <c r="FY37" s="178"/>
      <c r="FZ37" s="178"/>
      <c r="GA37" s="178"/>
      <c r="GB37" s="178"/>
      <c r="GC37" s="178"/>
      <c r="GD37" s="178"/>
      <c r="GE37" s="178"/>
      <c r="GF37" s="178"/>
      <c r="GG37" s="178"/>
      <c r="GH37" s="178"/>
      <c r="GI37" s="178"/>
      <c r="GJ37" s="178"/>
      <c r="GK37" s="178"/>
      <c r="GL37" s="178"/>
      <c r="GM37" s="178"/>
      <c r="GN37" s="178"/>
      <c r="GO37" s="178"/>
      <c r="GP37" s="178"/>
      <c r="GQ37" s="178"/>
      <c r="GR37" s="178"/>
      <c r="GS37" s="178"/>
      <c r="GT37" s="178"/>
      <c r="GU37" s="178"/>
      <c r="GV37" s="178"/>
      <c r="GW37" s="178"/>
      <c r="GX37" s="178"/>
      <c r="GY37" s="178"/>
      <c r="GZ37" s="178"/>
      <c r="HA37" s="178"/>
      <c r="HB37" s="178"/>
      <c r="HC37" s="178"/>
      <c r="HD37" s="178"/>
      <c r="HE37" s="178"/>
      <c r="HF37" s="178"/>
      <c r="HG37" s="178"/>
      <c r="HH37" s="178"/>
      <c r="HI37" s="178"/>
      <c r="HJ37" s="178"/>
      <c r="HK37" s="178"/>
      <c r="HL37" s="178"/>
      <c r="HM37" s="178"/>
      <c r="HN37" s="178"/>
      <c r="HO37" s="178"/>
      <c r="HP37" s="178"/>
      <c r="HQ37" s="178"/>
      <c r="HR37" s="178"/>
      <c r="HS37" s="178"/>
      <c r="HT37" s="178"/>
      <c r="HU37" s="178"/>
      <c r="HV37" s="178"/>
      <c r="HW37" s="178"/>
      <c r="HX37" s="178"/>
      <c r="HY37" s="178"/>
      <c r="HZ37" s="178"/>
      <c r="IA37" s="178"/>
      <c r="IB37" s="178"/>
      <c r="IC37" s="178"/>
      <c r="ID37" s="178"/>
      <c r="IE37" s="178"/>
      <c r="IF37" s="178"/>
      <c r="IG37" s="178"/>
      <c r="IH37" s="178"/>
      <c r="II37" s="178"/>
      <c r="IJ37" s="178"/>
      <c r="IK37" s="178"/>
      <c r="IL37" s="178"/>
      <c r="IM37" s="178"/>
      <c r="IN37" s="178"/>
      <c r="IO37" s="178"/>
      <c r="IP37" s="178"/>
      <c r="IQ37" s="178"/>
      <c r="IR37" s="178"/>
      <c r="IS37" s="178"/>
      <c r="IT37" s="178"/>
      <c r="IU37"/>
      <c r="IV37"/>
    </row>
    <row r="38" ht="11.25" customHeight="1" spans="1:256">
      <c r="A38" s="168" t="s">
        <v>49</v>
      </c>
      <c r="B38" s="169">
        <v>43.5096405112495</v>
      </c>
      <c r="C38" s="169">
        <v>76.820549799707</v>
      </c>
      <c r="D38" s="169">
        <v>88.277718045947</v>
      </c>
      <c r="E38" s="169">
        <v>32.8925771067939</v>
      </c>
      <c r="F38" s="169">
        <v>32.8925771067939</v>
      </c>
      <c r="G38" s="169">
        <v>28.5111699773538</v>
      </c>
      <c r="H38" s="73">
        <v>10.667121</v>
      </c>
      <c r="I38" s="169">
        <v>32.8925771067939</v>
      </c>
      <c r="J38" s="73">
        <v>69.9354326623201</v>
      </c>
      <c r="K38" s="73">
        <v>3.041321</v>
      </c>
      <c r="L38" s="176"/>
      <c r="M38" s="179">
        <v>0</v>
      </c>
      <c r="N38" s="179">
        <v>0</v>
      </c>
      <c r="O38" s="180">
        <v>10.667121</v>
      </c>
      <c r="P38" s="178"/>
      <c r="Q38" s="178"/>
      <c r="R38" s="178"/>
      <c r="S38" s="178"/>
      <c r="T38" s="178"/>
      <c r="U38" s="178"/>
      <c r="V38" s="178"/>
      <c r="W38" s="178"/>
      <c r="X38" s="178"/>
      <c r="Y38" s="178"/>
      <c r="Z38" s="178"/>
      <c r="AA38" s="178"/>
      <c r="AB38" s="178"/>
      <c r="AC38" s="178"/>
      <c r="AD38" s="178"/>
      <c r="AE38" s="178"/>
      <c r="AF38" s="178"/>
      <c r="AG38" s="178"/>
      <c r="AH38" s="178"/>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c r="BI38" s="178"/>
      <c r="BJ38" s="178"/>
      <c r="BK38" s="178"/>
      <c r="BL38" s="178"/>
      <c r="BM38" s="178"/>
      <c r="BN38" s="178"/>
      <c r="BO38" s="178"/>
      <c r="BP38" s="178"/>
      <c r="BQ38" s="178"/>
      <c r="BR38" s="178"/>
      <c r="BS38" s="178"/>
      <c r="BT38" s="178"/>
      <c r="BU38" s="178"/>
      <c r="BV38" s="178"/>
      <c r="BW38" s="178"/>
      <c r="BX38" s="178"/>
      <c r="BY38" s="178"/>
      <c r="BZ38" s="178"/>
      <c r="CA38" s="178"/>
      <c r="CB38" s="178"/>
      <c r="CC38" s="178"/>
      <c r="CD38" s="178"/>
      <c r="CE38" s="178"/>
      <c r="CF38" s="178"/>
      <c r="CG38" s="178"/>
      <c r="CH38" s="178"/>
      <c r="CI38" s="178"/>
      <c r="CJ38" s="178"/>
      <c r="CK38" s="178"/>
      <c r="CL38" s="178"/>
      <c r="CM38" s="178"/>
      <c r="CN38" s="178"/>
      <c r="CO38" s="178"/>
      <c r="CP38" s="178"/>
      <c r="CQ38" s="178"/>
      <c r="CR38" s="178"/>
      <c r="CS38" s="178"/>
      <c r="CT38" s="178"/>
      <c r="CU38" s="178"/>
      <c r="CV38" s="178"/>
      <c r="CW38" s="178"/>
      <c r="CX38" s="178"/>
      <c r="CY38" s="178"/>
      <c r="CZ38" s="178"/>
      <c r="DA38" s="178"/>
      <c r="DB38" s="178"/>
      <c r="DC38" s="178"/>
      <c r="DD38" s="178"/>
      <c r="DE38" s="178"/>
      <c r="DF38" s="178"/>
      <c r="DG38" s="178"/>
      <c r="DH38" s="178"/>
      <c r="DI38" s="178"/>
      <c r="DJ38" s="178"/>
      <c r="DK38" s="178"/>
      <c r="DL38" s="178"/>
      <c r="DM38" s="178"/>
      <c r="DN38" s="178"/>
      <c r="DO38" s="178"/>
      <c r="DP38" s="178"/>
      <c r="DQ38" s="178"/>
      <c r="DR38" s="178"/>
      <c r="DS38" s="178"/>
      <c r="DT38" s="178"/>
      <c r="DU38" s="178"/>
      <c r="DV38" s="178"/>
      <c r="DW38" s="178"/>
      <c r="DX38" s="178"/>
      <c r="DY38" s="178"/>
      <c r="DZ38" s="178"/>
      <c r="EA38" s="178"/>
      <c r="EB38" s="178"/>
      <c r="EC38" s="178"/>
      <c r="ED38" s="178"/>
      <c r="EE38" s="178"/>
      <c r="EF38" s="178"/>
      <c r="EG38" s="178"/>
      <c r="EH38" s="178"/>
      <c r="EI38" s="178"/>
      <c r="EJ38" s="178"/>
      <c r="EK38" s="178"/>
      <c r="EL38" s="178"/>
      <c r="EM38" s="178"/>
      <c r="EN38" s="178"/>
      <c r="EO38" s="178"/>
      <c r="EP38" s="178"/>
      <c r="EQ38" s="178"/>
      <c r="ER38" s="178"/>
      <c r="ES38" s="178"/>
      <c r="ET38" s="178"/>
      <c r="EU38" s="178"/>
      <c r="EV38" s="178"/>
      <c r="EW38" s="178"/>
      <c r="EX38" s="178"/>
      <c r="EY38" s="178"/>
      <c r="EZ38" s="178"/>
      <c r="FA38" s="178"/>
      <c r="FB38" s="178"/>
      <c r="FC38" s="178"/>
      <c r="FD38" s="178"/>
      <c r="FE38" s="178"/>
      <c r="FF38" s="178"/>
      <c r="FG38" s="178"/>
      <c r="FH38" s="178"/>
      <c r="FI38" s="178"/>
      <c r="FJ38" s="178"/>
      <c r="FK38" s="178"/>
      <c r="FL38" s="178"/>
      <c r="FM38" s="178"/>
      <c r="FN38" s="178"/>
      <c r="FO38" s="178"/>
      <c r="FP38" s="178"/>
      <c r="FQ38" s="178"/>
      <c r="FR38" s="178"/>
      <c r="FS38" s="178"/>
      <c r="FT38" s="178"/>
      <c r="FU38" s="178"/>
      <c r="FV38" s="178"/>
      <c r="FW38" s="178"/>
      <c r="FX38" s="178"/>
      <c r="FY38" s="178"/>
      <c r="FZ38" s="178"/>
      <c r="GA38" s="178"/>
      <c r="GB38" s="178"/>
      <c r="GC38" s="178"/>
      <c r="GD38" s="178"/>
      <c r="GE38" s="178"/>
      <c r="GF38" s="178"/>
      <c r="GG38" s="178"/>
      <c r="GH38" s="178"/>
      <c r="GI38" s="178"/>
      <c r="GJ38" s="178"/>
      <c r="GK38" s="178"/>
      <c r="GL38" s="178"/>
      <c r="GM38" s="178"/>
      <c r="GN38" s="178"/>
      <c r="GO38" s="178"/>
      <c r="GP38" s="178"/>
      <c r="GQ38" s="178"/>
      <c r="GR38" s="178"/>
      <c r="GS38" s="178"/>
      <c r="GT38" s="178"/>
      <c r="GU38" s="178"/>
      <c r="GV38" s="178"/>
      <c r="GW38" s="178"/>
      <c r="GX38" s="178"/>
      <c r="GY38" s="178"/>
      <c r="GZ38" s="178"/>
      <c r="HA38" s="178"/>
      <c r="HB38" s="178"/>
      <c r="HC38" s="178"/>
      <c r="HD38" s="178"/>
      <c r="HE38" s="178"/>
      <c r="HF38" s="178"/>
      <c r="HG38" s="178"/>
      <c r="HH38" s="178"/>
      <c r="HI38" s="178"/>
      <c r="HJ38" s="178"/>
      <c r="HK38" s="178"/>
      <c r="HL38" s="178"/>
      <c r="HM38" s="178"/>
      <c r="HN38" s="178"/>
      <c r="HO38" s="178"/>
      <c r="HP38" s="178"/>
      <c r="HQ38" s="178"/>
      <c r="HR38" s="178"/>
      <c r="HS38" s="178"/>
      <c r="HT38" s="178"/>
      <c r="HU38" s="178"/>
      <c r="HV38" s="178"/>
      <c r="HW38" s="178"/>
      <c r="HX38" s="178"/>
      <c r="HY38" s="178"/>
      <c r="HZ38" s="178"/>
      <c r="IA38" s="178"/>
      <c r="IB38" s="178"/>
      <c r="IC38" s="178"/>
      <c r="ID38" s="178"/>
      <c r="IE38" s="178"/>
      <c r="IF38" s="178"/>
      <c r="IG38" s="178"/>
      <c r="IH38" s="178"/>
      <c r="II38" s="178"/>
      <c r="IJ38" s="178"/>
      <c r="IK38" s="178"/>
      <c r="IL38" s="178"/>
      <c r="IM38" s="178"/>
      <c r="IN38" s="178"/>
      <c r="IO38" s="178"/>
      <c r="IP38" s="178"/>
      <c r="IQ38" s="178"/>
      <c r="IR38" s="178"/>
      <c r="IS38" s="178"/>
      <c r="IT38" s="178"/>
      <c r="IU38"/>
      <c r="IV38"/>
    </row>
    <row r="39" ht="11.25" customHeight="1" spans="1:256">
      <c r="A39" s="168" t="s">
        <v>50</v>
      </c>
      <c r="B39" s="169">
        <v>54.8768688954733</v>
      </c>
      <c r="C39" s="169">
        <v>67.0242594623105</v>
      </c>
      <c r="D39" s="169">
        <v>87.6594174755806</v>
      </c>
      <c r="E39" s="169">
        <v>56.5312798144368</v>
      </c>
      <c r="F39" s="169">
        <v>30.3658736720302</v>
      </c>
      <c r="G39" s="169">
        <v>41.9843725129354</v>
      </c>
      <c r="H39" s="73">
        <v>94.765332</v>
      </c>
      <c r="I39" s="169">
        <v>56.5312798144368</v>
      </c>
      <c r="J39" s="73">
        <v>48.8384188356742</v>
      </c>
      <c r="K39" s="73">
        <v>39.78663</v>
      </c>
      <c r="L39" s="176"/>
      <c r="M39" s="179">
        <v>10.3352405286777</v>
      </c>
      <c r="N39" s="179">
        <v>0</v>
      </c>
      <c r="O39" s="180">
        <v>94.765332</v>
      </c>
      <c r="P39" s="178"/>
      <c r="Q39" s="178"/>
      <c r="R39" s="178"/>
      <c r="S39" s="178"/>
      <c r="T39" s="178"/>
      <c r="U39" s="178"/>
      <c r="V39" s="178"/>
      <c r="W39" s="178"/>
      <c r="X39" s="178"/>
      <c r="Y39" s="178"/>
      <c r="Z39" s="178"/>
      <c r="AA39" s="178"/>
      <c r="AB39" s="178"/>
      <c r="AC39" s="178"/>
      <c r="AD39" s="178"/>
      <c r="AE39" s="178"/>
      <c r="AF39" s="178"/>
      <c r="AG39" s="178"/>
      <c r="AH39" s="178"/>
      <c r="AI39" s="178"/>
      <c r="AJ39" s="178"/>
      <c r="AK39" s="178"/>
      <c r="AL39" s="178"/>
      <c r="AM39" s="178"/>
      <c r="AN39" s="178"/>
      <c r="AO39" s="178"/>
      <c r="AP39" s="178"/>
      <c r="AQ39" s="178"/>
      <c r="AR39" s="178"/>
      <c r="AS39" s="178"/>
      <c r="AT39" s="178"/>
      <c r="AU39" s="178"/>
      <c r="AV39" s="178"/>
      <c r="AW39" s="178"/>
      <c r="AX39" s="178"/>
      <c r="AY39" s="178"/>
      <c r="AZ39" s="178"/>
      <c r="BA39" s="178"/>
      <c r="BB39" s="178"/>
      <c r="BC39" s="178"/>
      <c r="BD39" s="178"/>
      <c r="BE39" s="178"/>
      <c r="BF39" s="178"/>
      <c r="BG39" s="178"/>
      <c r="BH39" s="178"/>
      <c r="BI39" s="178"/>
      <c r="BJ39" s="178"/>
      <c r="BK39" s="178"/>
      <c r="BL39" s="178"/>
      <c r="BM39" s="178"/>
      <c r="BN39" s="178"/>
      <c r="BO39" s="178"/>
      <c r="BP39" s="178"/>
      <c r="BQ39" s="178"/>
      <c r="BR39" s="178"/>
      <c r="BS39" s="178"/>
      <c r="BT39" s="178"/>
      <c r="BU39" s="178"/>
      <c r="BV39" s="178"/>
      <c r="BW39" s="178"/>
      <c r="BX39" s="178"/>
      <c r="BY39" s="178"/>
      <c r="BZ39" s="178"/>
      <c r="CA39" s="178"/>
      <c r="CB39" s="178"/>
      <c r="CC39" s="178"/>
      <c r="CD39" s="178"/>
      <c r="CE39" s="178"/>
      <c r="CF39" s="178"/>
      <c r="CG39" s="178"/>
      <c r="CH39" s="178"/>
      <c r="CI39" s="178"/>
      <c r="CJ39" s="178"/>
      <c r="CK39" s="178"/>
      <c r="CL39" s="178"/>
      <c r="CM39" s="178"/>
      <c r="CN39" s="178"/>
      <c r="CO39" s="178"/>
      <c r="CP39" s="178"/>
      <c r="CQ39" s="178"/>
      <c r="CR39" s="178"/>
      <c r="CS39" s="178"/>
      <c r="CT39" s="178"/>
      <c r="CU39" s="178"/>
      <c r="CV39" s="178"/>
      <c r="CW39" s="178"/>
      <c r="CX39" s="178"/>
      <c r="CY39" s="178"/>
      <c r="CZ39" s="178"/>
      <c r="DA39" s="178"/>
      <c r="DB39" s="178"/>
      <c r="DC39" s="178"/>
      <c r="DD39" s="178"/>
      <c r="DE39" s="178"/>
      <c r="DF39" s="178"/>
      <c r="DG39" s="178"/>
      <c r="DH39" s="178"/>
      <c r="DI39" s="178"/>
      <c r="DJ39" s="178"/>
      <c r="DK39" s="178"/>
      <c r="DL39" s="178"/>
      <c r="DM39" s="178"/>
      <c r="DN39" s="178"/>
      <c r="DO39" s="178"/>
      <c r="DP39" s="178"/>
      <c r="DQ39" s="178"/>
      <c r="DR39" s="178"/>
      <c r="DS39" s="178"/>
      <c r="DT39" s="178"/>
      <c r="DU39" s="178"/>
      <c r="DV39" s="178"/>
      <c r="DW39" s="178"/>
      <c r="DX39" s="178"/>
      <c r="DY39" s="178"/>
      <c r="DZ39" s="178"/>
      <c r="EA39" s="178"/>
      <c r="EB39" s="178"/>
      <c r="EC39" s="178"/>
      <c r="ED39" s="178"/>
      <c r="EE39" s="178"/>
      <c r="EF39" s="178"/>
      <c r="EG39" s="178"/>
      <c r="EH39" s="178"/>
      <c r="EI39" s="178"/>
      <c r="EJ39" s="178"/>
      <c r="EK39" s="178"/>
      <c r="EL39" s="178"/>
      <c r="EM39" s="178"/>
      <c r="EN39" s="178"/>
      <c r="EO39" s="178"/>
      <c r="EP39" s="178"/>
      <c r="EQ39" s="178"/>
      <c r="ER39" s="178"/>
      <c r="ES39" s="178"/>
      <c r="ET39" s="178"/>
      <c r="EU39" s="178"/>
      <c r="EV39" s="178"/>
      <c r="EW39" s="178"/>
      <c r="EX39" s="178"/>
      <c r="EY39" s="178"/>
      <c r="EZ39" s="178"/>
      <c r="FA39" s="178"/>
      <c r="FB39" s="178"/>
      <c r="FC39" s="178"/>
      <c r="FD39" s="178"/>
      <c r="FE39" s="178"/>
      <c r="FF39" s="178"/>
      <c r="FG39" s="178"/>
      <c r="FH39" s="178"/>
      <c r="FI39" s="178"/>
      <c r="FJ39" s="178"/>
      <c r="FK39" s="178"/>
      <c r="FL39" s="178"/>
      <c r="FM39" s="178"/>
      <c r="FN39" s="178"/>
      <c r="FO39" s="178"/>
      <c r="FP39" s="178"/>
      <c r="FQ39" s="178"/>
      <c r="FR39" s="178"/>
      <c r="FS39" s="178"/>
      <c r="FT39" s="178"/>
      <c r="FU39" s="178"/>
      <c r="FV39" s="178"/>
      <c r="FW39" s="178"/>
      <c r="FX39" s="178"/>
      <c r="FY39" s="178"/>
      <c r="FZ39" s="178"/>
      <c r="GA39" s="178"/>
      <c r="GB39" s="178"/>
      <c r="GC39" s="178"/>
      <c r="GD39" s="178"/>
      <c r="GE39" s="178"/>
      <c r="GF39" s="178"/>
      <c r="GG39" s="178"/>
      <c r="GH39" s="178"/>
      <c r="GI39" s="178"/>
      <c r="GJ39" s="178"/>
      <c r="GK39" s="178"/>
      <c r="GL39" s="178"/>
      <c r="GM39" s="178"/>
      <c r="GN39" s="178"/>
      <c r="GO39" s="178"/>
      <c r="GP39" s="178"/>
      <c r="GQ39" s="178"/>
      <c r="GR39" s="178"/>
      <c r="GS39" s="178"/>
      <c r="GT39" s="178"/>
      <c r="GU39" s="178"/>
      <c r="GV39" s="178"/>
      <c r="GW39" s="178"/>
      <c r="GX39" s="178"/>
      <c r="GY39" s="178"/>
      <c r="GZ39" s="178"/>
      <c r="HA39" s="178"/>
      <c r="HB39" s="178"/>
      <c r="HC39" s="178"/>
      <c r="HD39" s="178"/>
      <c r="HE39" s="178"/>
      <c r="HF39" s="178"/>
      <c r="HG39" s="178"/>
      <c r="HH39" s="178"/>
      <c r="HI39" s="178"/>
      <c r="HJ39" s="178"/>
      <c r="HK39" s="178"/>
      <c r="HL39" s="178"/>
      <c r="HM39" s="178"/>
      <c r="HN39" s="178"/>
      <c r="HO39" s="178"/>
      <c r="HP39" s="178"/>
      <c r="HQ39" s="178"/>
      <c r="HR39" s="178"/>
      <c r="HS39" s="178"/>
      <c r="HT39" s="178"/>
      <c r="HU39" s="178"/>
      <c r="HV39" s="178"/>
      <c r="HW39" s="178"/>
      <c r="HX39" s="178"/>
      <c r="HY39" s="178"/>
      <c r="HZ39" s="178"/>
      <c r="IA39" s="178"/>
      <c r="IB39" s="178"/>
      <c r="IC39" s="178"/>
      <c r="ID39" s="178"/>
      <c r="IE39" s="178"/>
      <c r="IF39" s="178"/>
      <c r="IG39" s="178"/>
      <c r="IH39" s="178"/>
      <c r="II39" s="178"/>
      <c r="IJ39" s="178"/>
      <c r="IK39" s="178"/>
      <c r="IL39" s="178"/>
      <c r="IM39" s="178"/>
      <c r="IN39" s="178"/>
      <c r="IO39" s="178"/>
      <c r="IP39" s="178"/>
      <c r="IQ39" s="178"/>
      <c r="IR39" s="178"/>
      <c r="IS39" s="178"/>
      <c r="IT39" s="178"/>
      <c r="IU39"/>
      <c r="IV39"/>
    </row>
    <row r="40" ht="11.25" customHeight="1" spans="1:256">
      <c r="A40" s="168" t="s">
        <v>51</v>
      </c>
      <c r="B40" s="169">
        <v>55.9344940400913</v>
      </c>
      <c r="C40" s="169">
        <v>56.4788076373152</v>
      </c>
      <c r="D40" s="169">
        <v>75.2312430140224</v>
      </c>
      <c r="E40" s="169">
        <v>43.1544227489286</v>
      </c>
      <c r="F40" s="169">
        <v>26.5164387177344</v>
      </c>
      <c r="G40" s="169">
        <v>45.8720380908814</v>
      </c>
      <c r="H40" s="73">
        <v>275.688869000001</v>
      </c>
      <c r="I40" s="169">
        <v>43.1544227489286</v>
      </c>
      <c r="J40" s="73">
        <v>32.9500016301068</v>
      </c>
      <c r="K40" s="73">
        <v>126.464103</v>
      </c>
      <c r="L40" s="176"/>
      <c r="M40" s="179">
        <v>5.73325175812681</v>
      </c>
      <c r="N40" s="179">
        <v>0</v>
      </c>
      <c r="O40" s="180">
        <v>269.057241</v>
      </c>
      <c r="P40" s="178"/>
      <c r="Q40" s="178"/>
      <c r="R40" s="178"/>
      <c r="S40" s="178"/>
      <c r="T40" s="178"/>
      <c r="U40" s="178"/>
      <c r="V40" s="178"/>
      <c r="W40" s="178"/>
      <c r="X40" s="178"/>
      <c r="Y40" s="178"/>
      <c r="Z40" s="178"/>
      <c r="AA40" s="178"/>
      <c r="AB40" s="178"/>
      <c r="AC40" s="178"/>
      <c r="AD40" s="178"/>
      <c r="AE40" s="178"/>
      <c r="AF40" s="178"/>
      <c r="AG40" s="178"/>
      <c r="AH40" s="178"/>
      <c r="AI40" s="178"/>
      <c r="AJ40" s="178"/>
      <c r="AK40" s="178"/>
      <c r="AL40" s="178"/>
      <c r="AM40" s="178"/>
      <c r="AN40" s="178"/>
      <c r="AO40" s="178"/>
      <c r="AP40" s="178"/>
      <c r="AQ40" s="178"/>
      <c r="AR40" s="178"/>
      <c r="AS40" s="178"/>
      <c r="AT40" s="178"/>
      <c r="AU40" s="178"/>
      <c r="AV40" s="178"/>
      <c r="AW40" s="178"/>
      <c r="AX40" s="178"/>
      <c r="AY40" s="178"/>
      <c r="AZ40" s="178"/>
      <c r="BA40" s="178"/>
      <c r="BB40" s="178"/>
      <c r="BC40" s="178"/>
      <c r="BD40" s="178"/>
      <c r="BE40" s="178"/>
      <c r="BF40" s="178"/>
      <c r="BG40" s="178"/>
      <c r="BH40" s="178"/>
      <c r="BI40" s="178"/>
      <c r="BJ40" s="178"/>
      <c r="BK40" s="178"/>
      <c r="BL40" s="178"/>
      <c r="BM40" s="178"/>
      <c r="BN40" s="178"/>
      <c r="BO40" s="178"/>
      <c r="BP40" s="178"/>
      <c r="BQ40" s="178"/>
      <c r="BR40" s="178"/>
      <c r="BS40" s="178"/>
      <c r="BT40" s="178"/>
      <c r="BU40" s="178"/>
      <c r="BV40" s="178"/>
      <c r="BW40" s="178"/>
      <c r="BX40" s="178"/>
      <c r="BY40" s="178"/>
      <c r="BZ40" s="178"/>
      <c r="CA40" s="178"/>
      <c r="CB40" s="178"/>
      <c r="CC40" s="178"/>
      <c r="CD40" s="178"/>
      <c r="CE40" s="178"/>
      <c r="CF40" s="178"/>
      <c r="CG40" s="178"/>
      <c r="CH40" s="178"/>
      <c r="CI40" s="178"/>
      <c r="CJ40" s="178"/>
      <c r="CK40" s="178"/>
      <c r="CL40" s="178"/>
      <c r="CM40" s="178"/>
      <c r="CN40" s="178"/>
      <c r="CO40" s="178"/>
      <c r="CP40" s="178"/>
      <c r="CQ40" s="178"/>
      <c r="CR40" s="178"/>
      <c r="CS40" s="178"/>
      <c r="CT40" s="178"/>
      <c r="CU40" s="178"/>
      <c r="CV40" s="178"/>
      <c r="CW40" s="178"/>
      <c r="CX40" s="178"/>
      <c r="CY40" s="178"/>
      <c r="CZ40" s="178"/>
      <c r="DA40" s="178"/>
      <c r="DB40" s="178"/>
      <c r="DC40" s="178"/>
      <c r="DD40" s="178"/>
      <c r="DE40" s="178"/>
      <c r="DF40" s="178"/>
      <c r="DG40" s="178"/>
      <c r="DH40" s="178"/>
      <c r="DI40" s="178"/>
      <c r="DJ40" s="178"/>
      <c r="DK40" s="178"/>
      <c r="DL40" s="178"/>
      <c r="DM40" s="178"/>
      <c r="DN40" s="178"/>
      <c r="DO40" s="178"/>
      <c r="DP40" s="178"/>
      <c r="DQ40" s="178"/>
      <c r="DR40" s="178"/>
      <c r="DS40" s="178"/>
      <c r="DT40" s="178"/>
      <c r="DU40" s="178"/>
      <c r="DV40" s="178"/>
      <c r="DW40" s="178"/>
      <c r="DX40" s="178"/>
      <c r="DY40" s="178"/>
      <c r="DZ40" s="178"/>
      <c r="EA40" s="178"/>
      <c r="EB40" s="178"/>
      <c r="EC40" s="178"/>
      <c r="ED40" s="178"/>
      <c r="EE40" s="178"/>
      <c r="EF40" s="178"/>
      <c r="EG40" s="178"/>
      <c r="EH40" s="178"/>
      <c r="EI40" s="178"/>
      <c r="EJ40" s="178"/>
      <c r="EK40" s="178"/>
      <c r="EL40" s="178"/>
      <c r="EM40" s="178"/>
      <c r="EN40" s="178"/>
      <c r="EO40" s="178"/>
      <c r="EP40" s="178"/>
      <c r="EQ40" s="178"/>
      <c r="ER40" s="178"/>
      <c r="ES40" s="178"/>
      <c r="ET40" s="178"/>
      <c r="EU40" s="178"/>
      <c r="EV40" s="178"/>
      <c r="EW40" s="178"/>
      <c r="EX40" s="178"/>
      <c r="EY40" s="178"/>
      <c r="EZ40" s="178"/>
      <c r="FA40" s="178"/>
      <c r="FB40" s="178"/>
      <c r="FC40" s="178"/>
      <c r="FD40" s="178"/>
      <c r="FE40" s="178"/>
      <c r="FF40" s="178"/>
      <c r="FG40" s="178"/>
      <c r="FH40" s="178"/>
      <c r="FI40" s="178"/>
      <c r="FJ40" s="178"/>
      <c r="FK40" s="178"/>
      <c r="FL40" s="178"/>
      <c r="FM40" s="178"/>
      <c r="FN40" s="178"/>
      <c r="FO40" s="178"/>
      <c r="FP40" s="178"/>
      <c r="FQ40" s="178"/>
      <c r="FR40" s="178"/>
      <c r="FS40" s="178"/>
      <c r="FT40" s="178"/>
      <c r="FU40" s="178"/>
      <c r="FV40" s="178"/>
      <c r="FW40" s="178"/>
      <c r="FX40" s="178"/>
      <c r="FY40" s="178"/>
      <c r="FZ40" s="178"/>
      <c r="GA40" s="178"/>
      <c r="GB40" s="178"/>
      <c r="GC40" s="178"/>
      <c r="GD40" s="178"/>
      <c r="GE40" s="178"/>
      <c r="GF40" s="178"/>
      <c r="GG40" s="178"/>
      <c r="GH40" s="178"/>
      <c r="GI40" s="178"/>
      <c r="GJ40" s="178"/>
      <c r="GK40" s="178"/>
      <c r="GL40" s="178"/>
      <c r="GM40" s="178"/>
      <c r="GN40" s="178"/>
      <c r="GO40" s="178"/>
      <c r="GP40" s="178"/>
      <c r="GQ40" s="178"/>
      <c r="GR40" s="178"/>
      <c r="GS40" s="178"/>
      <c r="GT40" s="178"/>
      <c r="GU40" s="178"/>
      <c r="GV40" s="178"/>
      <c r="GW40" s="178"/>
      <c r="GX40" s="178"/>
      <c r="GY40" s="178"/>
      <c r="GZ40" s="178"/>
      <c r="HA40" s="178"/>
      <c r="HB40" s="178"/>
      <c r="HC40" s="178"/>
      <c r="HD40" s="178"/>
      <c r="HE40" s="178"/>
      <c r="HF40" s="178"/>
      <c r="HG40" s="178"/>
      <c r="HH40" s="178"/>
      <c r="HI40" s="178"/>
      <c r="HJ40" s="178"/>
      <c r="HK40" s="178"/>
      <c r="HL40" s="178"/>
      <c r="HM40" s="178"/>
      <c r="HN40" s="178"/>
      <c r="HO40" s="178"/>
      <c r="HP40" s="178"/>
      <c r="HQ40" s="178"/>
      <c r="HR40" s="178"/>
      <c r="HS40" s="178"/>
      <c r="HT40" s="178"/>
      <c r="HU40" s="178"/>
      <c r="HV40" s="178"/>
      <c r="HW40" s="178"/>
      <c r="HX40" s="178"/>
      <c r="HY40" s="178"/>
      <c r="HZ40" s="178"/>
      <c r="IA40" s="178"/>
      <c r="IB40" s="178"/>
      <c r="IC40" s="178"/>
      <c r="ID40" s="178"/>
      <c r="IE40" s="178"/>
      <c r="IF40" s="178"/>
      <c r="IG40" s="178"/>
      <c r="IH40" s="178"/>
      <c r="II40" s="178"/>
      <c r="IJ40" s="178"/>
      <c r="IK40" s="178"/>
      <c r="IL40" s="178"/>
      <c r="IM40" s="178"/>
      <c r="IN40" s="178"/>
      <c r="IO40" s="178"/>
      <c r="IP40" s="178"/>
      <c r="IQ40" s="178"/>
      <c r="IR40" s="178"/>
      <c r="IS40" s="178"/>
      <c r="IT40" s="178"/>
      <c r="IU40"/>
      <c r="IV40"/>
    </row>
    <row r="41" ht="11.25" customHeight="1" spans="1:256">
      <c r="A41" s="170" t="s">
        <v>52</v>
      </c>
      <c r="B41" s="171">
        <v>54.4063955320028</v>
      </c>
      <c r="C41" s="171">
        <v>76.4367550630886</v>
      </c>
      <c r="D41" s="171">
        <v>60.6440962198302</v>
      </c>
      <c r="E41" s="171">
        <v>31.2785008280652</v>
      </c>
      <c r="F41" s="171">
        <v>14.3230398268112</v>
      </c>
      <c r="G41" s="171">
        <v>46.5662078290471</v>
      </c>
      <c r="H41" s="84">
        <v>40.78785</v>
      </c>
      <c r="I41" s="171">
        <v>31.2785008280652</v>
      </c>
      <c r="J41" s="84">
        <v>30.7584415707494</v>
      </c>
      <c r="K41" s="84">
        <v>18.993355</v>
      </c>
      <c r="L41" s="181"/>
      <c r="M41" s="182">
        <v>2.05476712939858</v>
      </c>
      <c r="N41" s="182">
        <v>0</v>
      </c>
      <c r="O41" s="183">
        <v>36.80821</v>
      </c>
      <c r="P41" s="178"/>
      <c r="Q41" s="178"/>
      <c r="R41" s="178"/>
      <c r="S41" s="178"/>
      <c r="T41" s="178"/>
      <c r="U41" s="178"/>
      <c r="V41" s="178"/>
      <c r="W41" s="178"/>
      <c r="X41" s="178"/>
      <c r="Y41" s="178"/>
      <c r="Z41" s="178"/>
      <c r="AA41" s="178"/>
      <c r="AB41" s="178"/>
      <c r="AC41" s="178"/>
      <c r="AD41" s="178"/>
      <c r="AE41" s="178"/>
      <c r="AF41" s="178"/>
      <c r="AG41" s="178"/>
      <c r="AH41" s="178"/>
      <c r="AI41" s="178"/>
      <c r="AJ41" s="178"/>
      <c r="AK41" s="178"/>
      <c r="AL41" s="178"/>
      <c r="AM41" s="178"/>
      <c r="AN41" s="178"/>
      <c r="AO41" s="178"/>
      <c r="AP41" s="178"/>
      <c r="AQ41" s="178"/>
      <c r="AR41" s="178"/>
      <c r="AS41" s="178"/>
      <c r="AT41" s="178"/>
      <c r="AU41" s="178"/>
      <c r="AV41" s="178"/>
      <c r="AW41" s="178"/>
      <c r="AX41" s="178"/>
      <c r="AY41" s="178"/>
      <c r="AZ41" s="178"/>
      <c r="BA41" s="178"/>
      <c r="BB41" s="178"/>
      <c r="BC41" s="178"/>
      <c r="BD41" s="178"/>
      <c r="BE41" s="178"/>
      <c r="BF41" s="178"/>
      <c r="BG41" s="178"/>
      <c r="BH41" s="178"/>
      <c r="BI41" s="178"/>
      <c r="BJ41" s="178"/>
      <c r="BK41" s="178"/>
      <c r="BL41" s="178"/>
      <c r="BM41" s="178"/>
      <c r="BN41" s="178"/>
      <c r="BO41" s="178"/>
      <c r="BP41" s="178"/>
      <c r="BQ41" s="178"/>
      <c r="BR41" s="178"/>
      <c r="BS41" s="178"/>
      <c r="BT41" s="178"/>
      <c r="BU41" s="178"/>
      <c r="BV41" s="178"/>
      <c r="BW41" s="178"/>
      <c r="BX41" s="178"/>
      <c r="BY41" s="178"/>
      <c r="BZ41" s="178"/>
      <c r="CA41" s="178"/>
      <c r="CB41" s="178"/>
      <c r="CC41" s="178"/>
      <c r="CD41" s="178"/>
      <c r="CE41" s="178"/>
      <c r="CF41" s="178"/>
      <c r="CG41" s="178"/>
      <c r="CH41" s="178"/>
      <c r="CI41" s="178"/>
      <c r="CJ41" s="178"/>
      <c r="CK41" s="178"/>
      <c r="CL41" s="178"/>
      <c r="CM41" s="178"/>
      <c r="CN41" s="178"/>
      <c r="CO41" s="178"/>
      <c r="CP41" s="178"/>
      <c r="CQ41" s="178"/>
      <c r="CR41" s="178"/>
      <c r="CS41" s="178"/>
      <c r="CT41" s="178"/>
      <c r="CU41" s="178"/>
      <c r="CV41" s="178"/>
      <c r="CW41" s="178"/>
      <c r="CX41" s="178"/>
      <c r="CY41" s="178"/>
      <c r="CZ41" s="178"/>
      <c r="DA41" s="178"/>
      <c r="DB41" s="178"/>
      <c r="DC41" s="178"/>
      <c r="DD41" s="178"/>
      <c r="DE41" s="178"/>
      <c r="DF41" s="178"/>
      <c r="DG41" s="178"/>
      <c r="DH41" s="178"/>
      <c r="DI41" s="178"/>
      <c r="DJ41" s="178"/>
      <c r="DK41" s="178"/>
      <c r="DL41" s="178"/>
      <c r="DM41" s="178"/>
      <c r="DN41" s="178"/>
      <c r="DO41" s="178"/>
      <c r="DP41" s="178"/>
      <c r="DQ41" s="178"/>
      <c r="DR41" s="178"/>
      <c r="DS41" s="178"/>
      <c r="DT41" s="178"/>
      <c r="DU41" s="178"/>
      <c r="DV41" s="178"/>
      <c r="DW41" s="178"/>
      <c r="DX41" s="178"/>
      <c r="DY41" s="178"/>
      <c r="DZ41" s="178"/>
      <c r="EA41" s="178"/>
      <c r="EB41" s="178"/>
      <c r="EC41" s="178"/>
      <c r="ED41" s="178"/>
      <c r="EE41" s="178"/>
      <c r="EF41" s="178"/>
      <c r="EG41" s="178"/>
      <c r="EH41" s="178"/>
      <c r="EI41" s="178"/>
      <c r="EJ41" s="178"/>
      <c r="EK41" s="178"/>
      <c r="EL41" s="178"/>
      <c r="EM41" s="178"/>
      <c r="EN41" s="178"/>
      <c r="EO41" s="178"/>
      <c r="EP41" s="178"/>
      <c r="EQ41" s="178"/>
      <c r="ER41" s="178"/>
      <c r="ES41" s="178"/>
      <c r="ET41" s="178"/>
      <c r="EU41" s="178"/>
      <c r="EV41" s="178"/>
      <c r="EW41" s="178"/>
      <c r="EX41" s="178"/>
      <c r="EY41" s="178"/>
      <c r="EZ41" s="178"/>
      <c r="FA41" s="178"/>
      <c r="FB41" s="178"/>
      <c r="FC41" s="178"/>
      <c r="FD41" s="178"/>
      <c r="FE41" s="178"/>
      <c r="FF41" s="178"/>
      <c r="FG41" s="178"/>
      <c r="FH41" s="178"/>
      <c r="FI41" s="178"/>
      <c r="FJ41" s="178"/>
      <c r="FK41" s="178"/>
      <c r="FL41" s="178"/>
      <c r="FM41" s="178"/>
      <c r="FN41" s="178"/>
      <c r="FO41" s="178"/>
      <c r="FP41" s="178"/>
      <c r="FQ41" s="178"/>
      <c r="FR41" s="178"/>
      <c r="FS41" s="178"/>
      <c r="FT41" s="178"/>
      <c r="FU41" s="178"/>
      <c r="FV41" s="178"/>
      <c r="FW41" s="178"/>
      <c r="FX41" s="178"/>
      <c r="FY41" s="178"/>
      <c r="FZ41" s="178"/>
      <c r="GA41" s="178"/>
      <c r="GB41" s="178"/>
      <c r="GC41" s="178"/>
      <c r="GD41" s="178"/>
      <c r="GE41" s="178"/>
      <c r="GF41" s="178"/>
      <c r="GG41" s="178"/>
      <c r="GH41" s="178"/>
      <c r="GI41" s="178"/>
      <c r="GJ41" s="178"/>
      <c r="GK41" s="178"/>
      <c r="GL41" s="178"/>
      <c r="GM41" s="178"/>
      <c r="GN41" s="178"/>
      <c r="GO41" s="178"/>
      <c r="GP41" s="178"/>
      <c r="GQ41" s="178"/>
      <c r="GR41" s="178"/>
      <c r="GS41" s="178"/>
      <c r="GT41" s="178"/>
      <c r="GU41" s="178"/>
      <c r="GV41" s="178"/>
      <c r="GW41" s="178"/>
      <c r="GX41" s="178"/>
      <c r="GY41" s="178"/>
      <c r="GZ41" s="178"/>
      <c r="HA41" s="178"/>
      <c r="HB41" s="178"/>
      <c r="HC41" s="178"/>
      <c r="HD41" s="178"/>
      <c r="HE41" s="178"/>
      <c r="HF41" s="178"/>
      <c r="HG41" s="178"/>
      <c r="HH41" s="178"/>
      <c r="HI41" s="178"/>
      <c r="HJ41" s="178"/>
      <c r="HK41" s="178"/>
      <c r="HL41" s="178"/>
      <c r="HM41" s="178"/>
      <c r="HN41" s="178"/>
      <c r="HO41" s="178"/>
      <c r="HP41" s="178"/>
      <c r="HQ41" s="178"/>
      <c r="HR41" s="178"/>
      <c r="HS41" s="178"/>
      <c r="HT41" s="178"/>
      <c r="HU41" s="178"/>
      <c r="HV41" s="178"/>
      <c r="HW41" s="178"/>
      <c r="HX41" s="178"/>
      <c r="HY41" s="178"/>
      <c r="HZ41" s="178"/>
      <c r="IA41" s="178"/>
      <c r="IB41" s="178"/>
      <c r="IC41" s="178"/>
      <c r="ID41" s="178"/>
      <c r="IE41" s="178"/>
      <c r="IF41" s="178"/>
      <c r="IG41" s="178"/>
      <c r="IH41" s="178"/>
      <c r="II41" s="178"/>
      <c r="IJ41" s="178"/>
      <c r="IK41" s="178"/>
      <c r="IL41" s="178"/>
      <c r="IM41" s="178"/>
      <c r="IN41" s="178"/>
      <c r="IO41" s="178"/>
      <c r="IP41" s="178"/>
      <c r="IQ41" s="178"/>
      <c r="IR41" s="178"/>
      <c r="IS41" s="178"/>
      <c r="IT41" s="178"/>
      <c r="IU41"/>
      <c r="IV41"/>
    </row>
    <row r="42" ht="11.25" customHeight="1" spans="1:15">
      <c r="A42" s="142" t="s">
        <v>172</v>
      </c>
      <c r="B42" s="143"/>
      <c r="C42" s="143"/>
      <c r="D42" s="143"/>
      <c r="E42" s="143"/>
      <c r="F42" s="143"/>
      <c r="G42" s="143"/>
      <c r="H42" s="143"/>
      <c r="I42" s="143"/>
      <c r="J42" s="143"/>
      <c r="K42" s="143"/>
      <c r="L42" s="143"/>
      <c r="M42" s="143"/>
      <c r="N42" s="143"/>
      <c r="O42" s="153"/>
    </row>
    <row r="43" ht="11.25" customHeight="1" spans="1:16">
      <c r="A43" s="142" t="s">
        <v>173</v>
      </c>
      <c r="B43" s="143"/>
      <c r="C43" s="143"/>
      <c r="D43" s="143"/>
      <c r="E43" s="143"/>
      <c r="F43" s="143"/>
      <c r="G43" s="143"/>
      <c r="H43" s="143"/>
      <c r="I43" s="143"/>
      <c r="J43" s="143"/>
      <c r="K43" s="143"/>
      <c r="L43" s="143"/>
      <c r="M43" s="143"/>
      <c r="N43" s="143"/>
      <c r="O43" s="153"/>
      <c r="P43" s="184"/>
    </row>
    <row r="44" ht="11.25" customHeight="1" spans="1:15">
      <c r="A44" s="101" t="s">
        <v>174</v>
      </c>
      <c r="B44" s="102"/>
      <c r="C44" s="102"/>
      <c r="D44" s="102"/>
      <c r="E44" s="102"/>
      <c r="F44" s="102"/>
      <c r="G44" s="102"/>
      <c r="H44" s="102"/>
      <c r="I44" s="102"/>
      <c r="J44" s="102"/>
      <c r="K44" s="102"/>
      <c r="L44" s="102"/>
      <c r="M44" s="102"/>
      <c r="N44" s="102"/>
      <c r="O44" s="117"/>
    </row>
    <row r="45" ht="11.25" customHeight="1" spans="1:9">
      <c r="A45" s="127"/>
      <c r="B45" s="127"/>
      <c r="C45" s="127"/>
      <c r="D45" s="127"/>
      <c r="E45" s="127"/>
      <c r="F45" s="127"/>
      <c r="G45" s="127"/>
      <c r="H45" s="127"/>
      <c r="I45" s="127"/>
    </row>
    <row r="46" ht="11.25" customHeight="1" spans="1:9">
      <c r="A46" s="127"/>
      <c r="B46" s="127"/>
      <c r="C46" s="127"/>
      <c r="D46" s="127"/>
      <c r="E46" s="127"/>
      <c r="F46" s="127"/>
      <c r="G46" s="127"/>
      <c r="H46" s="127"/>
      <c r="I46" s="127"/>
    </row>
  </sheetData>
  <mergeCells count="13">
    <mergeCell ref="A1:O1"/>
    <mergeCell ref="A2:O2"/>
    <mergeCell ref="B3:G3"/>
    <mergeCell ref="A42:O42"/>
    <mergeCell ref="A43:O43"/>
    <mergeCell ref="A44:O44"/>
    <mergeCell ref="A3:A4"/>
    <mergeCell ref="H3:H4"/>
    <mergeCell ref="J3:J4"/>
    <mergeCell ref="K3:K4"/>
    <mergeCell ref="M3:M4"/>
    <mergeCell ref="N3:N4"/>
    <mergeCell ref="O3:O4"/>
  </mergeCells>
  <pageMargins left="0.25" right="0.25" top="0.75" bottom="0.75" header="0.3" footer="0.3"/>
  <pageSetup paperSize="9" scale="6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48"/>
  <sheetViews>
    <sheetView zoomScale="80" zoomScaleNormal="80" workbookViewId="0">
      <selection activeCell="A1" sqref="A1:M43"/>
    </sheetView>
  </sheetViews>
  <sheetFormatPr defaultColWidth="9" defaultRowHeight="13.2"/>
  <cols>
    <col min="1" max="1" width="18.5740740740741" style="115" customWidth="1"/>
    <col min="2" max="2" width="11.5740740740741" style="69" customWidth="1"/>
    <col min="3" max="3" width="15.1388888888889" style="69" customWidth="1"/>
    <col min="4" max="4" width="8.57407407407407" style="69" customWidth="1"/>
    <col min="5" max="5" width="14.287037037037" style="69" customWidth="1"/>
    <col min="6" max="6" width="15" style="69" customWidth="1"/>
    <col min="7" max="7" width="9.28703703703704" style="69" customWidth="1"/>
    <col min="8" max="8" width="10.287037037037" style="69" customWidth="1"/>
    <col min="9" max="9" width="1.13888888888889" style="69" customWidth="1"/>
    <col min="10" max="10" width="20.712962962963" style="127" customWidth="1"/>
    <col min="11" max="11" width="13.712962962963" style="127" customWidth="1"/>
    <col min="12" max="12" width="18.287037037037" style="127" customWidth="1"/>
    <col min="13" max="256" width="9.13888888888889" style="127" customWidth="1"/>
  </cols>
  <sheetData>
    <row r="1" ht="19.5" customHeight="1" spans="1:13">
      <c r="A1" s="60" t="s">
        <v>175</v>
      </c>
      <c r="B1" s="61"/>
      <c r="C1" s="61"/>
      <c r="D1" s="61"/>
      <c r="E1" s="61"/>
      <c r="F1" s="61"/>
      <c r="G1" s="61"/>
      <c r="H1" s="61"/>
      <c r="I1" s="61"/>
      <c r="J1" s="61"/>
      <c r="K1" s="61"/>
      <c r="L1" s="61"/>
      <c r="M1" s="88"/>
    </row>
    <row r="2" ht="11.25" customHeight="1" spans="1:13">
      <c r="A2" s="62" t="s">
        <v>176</v>
      </c>
      <c r="B2" s="63"/>
      <c r="C2" s="63"/>
      <c r="D2" s="63"/>
      <c r="E2" s="63"/>
      <c r="F2" s="63"/>
      <c r="G2" s="63"/>
      <c r="H2" s="63"/>
      <c r="I2" s="63"/>
      <c r="J2" s="63"/>
      <c r="K2" s="63"/>
      <c r="L2" s="63"/>
      <c r="M2" s="89"/>
    </row>
    <row r="3" ht="13.5" customHeight="1" spans="1:13">
      <c r="A3" s="128"/>
      <c r="B3" s="158" t="s">
        <v>177</v>
      </c>
      <c r="C3" s="158"/>
      <c r="D3" s="158"/>
      <c r="E3" s="158"/>
      <c r="F3" s="158"/>
      <c r="G3" s="158"/>
      <c r="H3" s="65" t="s">
        <v>178</v>
      </c>
      <c r="I3" s="65"/>
      <c r="J3" s="65" t="s">
        <v>179</v>
      </c>
      <c r="K3" s="65" t="s">
        <v>180</v>
      </c>
      <c r="L3" s="65" t="s">
        <v>161</v>
      </c>
      <c r="M3" s="90" t="s">
        <v>181</v>
      </c>
    </row>
    <row r="4" ht="51" customHeight="1" spans="1:13">
      <c r="A4" s="132"/>
      <c r="B4" s="68" t="s">
        <v>164</v>
      </c>
      <c r="C4" s="68" t="s">
        <v>165</v>
      </c>
      <c r="D4" s="68" t="s">
        <v>166</v>
      </c>
      <c r="E4" s="68" t="s">
        <v>102</v>
      </c>
      <c r="F4" s="145" t="s">
        <v>167</v>
      </c>
      <c r="G4" s="68" t="s">
        <v>142</v>
      </c>
      <c r="H4" s="68"/>
      <c r="I4" s="68"/>
      <c r="J4" s="68"/>
      <c r="K4" s="68"/>
      <c r="L4" s="68"/>
      <c r="M4" s="91"/>
    </row>
    <row r="5" ht="11.25" customHeight="1" spans="1:13">
      <c r="A5" s="29"/>
      <c r="M5" s="160"/>
    </row>
    <row r="6" ht="11.25" customHeight="1" spans="1:13">
      <c r="A6" s="134" t="s">
        <v>17</v>
      </c>
      <c r="B6" s="70">
        <v>40.3356662260573</v>
      </c>
      <c r="C6" s="70">
        <v>42.8656093840234</v>
      </c>
      <c r="D6" s="70">
        <v>77.9506280501495</v>
      </c>
      <c r="E6" s="70">
        <v>26.6294970848258</v>
      </c>
      <c r="F6" s="70">
        <v>14.7831165947252</v>
      </c>
      <c r="G6" s="70">
        <v>34.5305589729402</v>
      </c>
      <c r="H6" s="71">
        <v>197.598313</v>
      </c>
      <c r="I6" s="71"/>
      <c r="J6" s="70">
        <v>18.6874091351127</v>
      </c>
      <c r="K6" s="71">
        <v>68.2318020000001</v>
      </c>
      <c r="L6" s="70">
        <v>8.4837228053489</v>
      </c>
      <c r="M6" s="46">
        <v>195.897301</v>
      </c>
    </row>
    <row r="7" ht="11.25" customHeight="1" spans="1:13">
      <c r="A7" s="135"/>
      <c r="B7" s="72"/>
      <c r="C7" s="72"/>
      <c r="D7" s="72"/>
      <c r="E7" s="72"/>
      <c r="F7" s="72"/>
      <c r="G7" s="72"/>
      <c r="H7" s="73"/>
      <c r="I7" s="73"/>
      <c r="J7" s="72"/>
      <c r="K7" s="73"/>
      <c r="L7" s="72"/>
      <c r="M7" s="50"/>
    </row>
    <row r="8" ht="11.25" customHeight="1" spans="1:13">
      <c r="A8" s="109" t="s">
        <v>18</v>
      </c>
      <c r="H8" s="74"/>
      <c r="I8" s="74"/>
      <c r="K8" s="141"/>
      <c r="M8" s="150"/>
    </row>
    <row r="9" ht="11.25" customHeight="1" spans="1:13">
      <c r="A9" s="24" t="s">
        <v>19</v>
      </c>
      <c r="B9" s="72">
        <v>36.3212357616465</v>
      </c>
      <c r="C9" s="72">
        <v>56.9170943759746</v>
      </c>
      <c r="D9" s="72">
        <v>78.6787641091485</v>
      </c>
      <c r="E9" s="72">
        <v>30.6994869297174</v>
      </c>
      <c r="F9" s="72">
        <v>16.5803133979825</v>
      </c>
      <c r="G9" s="72">
        <v>39.404133116555</v>
      </c>
      <c r="H9" s="73">
        <v>38.698207</v>
      </c>
      <c r="I9" s="73"/>
      <c r="J9" s="72">
        <v>23.4056584390544</v>
      </c>
      <c r="K9" s="73">
        <v>15.248693</v>
      </c>
      <c r="L9" s="72">
        <v>2.32072918208539</v>
      </c>
      <c r="M9" s="50">
        <v>38.447571</v>
      </c>
    </row>
    <row r="10" ht="11.25" customHeight="1" spans="1:13">
      <c r="A10" s="24" t="s">
        <v>20</v>
      </c>
      <c r="B10" s="72">
        <v>43.0791597103255</v>
      </c>
      <c r="C10" s="72">
        <v>50.8499343475032</v>
      </c>
      <c r="D10" s="72">
        <v>68.0913170226143</v>
      </c>
      <c r="E10" s="72">
        <v>12.627481536176</v>
      </c>
      <c r="F10" s="72">
        <v>12.627481536176</v>
      </c>
      <c r="G10" s="72">
        <v>41.306466519199</v>
      </c>
      <c r="H10" s="73">
        <v>48.166485</v>
      </c>
      <c r="I10" s="73"/>
      <c r="J10" s="72">
        <v>23.6919184194632</v>
      </c>
      <c r="K10" s="73">
        <v>19.895873</v>
      </c>
      <c r="L10" s="72">
        <v>9.26389224753286</v>
      </c>
      <c r="M10" s="50">
        <v>46.716109</v>
      </c>
    </row>
    <row r="11" ht="11.25" customHeight="1" spans="1:13">
      <c r="A11" s="24" t="s">
        <v>21</v>
      </c>
      <c r="B11" s="72">
        <v>40.5452396431613</v>
      </c>
      <c r="C11" s="72">
        <v>34.4820296267563</v>
      </c>
      <c r="D11" s="72">
        <v>81.9847307260005</v>
      </c>
      <c r="E11" s="72">
        <v>31.2976959364491</v>
      </c>
      <c r="F11" s="72">
        <v>15.0926979981988</v>
      </c>
      <c r="G11" s="72">
        <v>29.8800271328615</v>
      </c>
      <c r="H11" s="73">
        <v>110.733621</v>
      </c>
      <c r="I11" s="73"/>
      <c r="J11" s="72">
        <v>13.5036513778304</v>
      </c>
      <c r="K11" s="73">
        <v>33.087236</v>
      </c>
      <c r="L11" s="72">
        <v>10.2944253940725</v>
      </c>
      <c r="M11" s="50">
        <v>110.733621</v>
      </c>
    </row>
    <row r="12" ht="11.25" customHeight="1" spans="1:13">
      <c r="A12" s="21" t="s">
        <v>22</v>
      </c>
      <c r="B12" s="115"/>
      <c r="C12" s="147"/>
      <c r="D12" s="127"/>
      <c r="E12" s="127"/>
      <c r="F12" s="127"/>
      <c r="G12" s="127"/>
      <c r="H12" s="141"/>
      <c r="I12" s="141"/>
      <c r="K12" s="141"/>
      <c r="M12" s="150"/>
    </row>
    <row r="13" ht="11.25" customHeight="1" spans="1:13">
      <c r="A13" s="24" t="s">
        <v>23</v>
      </c>
      <c r="B13" s="72">
        <v>40.9115413229101</v>
      </c>
      <c r="C13" s="72">
        <v>42.1689153705467</v>
      </c>
      <c r="D13" s="72">
        <v>79.5603834903313</v>
      </c>
      <c r="E13" s="72">
        <v>27.5391165751494</v>
      </c>
      <c r="F13" s="72">
        <v>15.2880833591915</v>
      </c>
      <c r="G13" s="72">
        <v>34.3204704970764</v>
      </c>
      <c r="H13" s="73">
        <v>191.071623</v>
      </c>
      <c r="I13" s="73"/>
      <c r="J13" s="72">
        <v>19.4440401679378</v>
      </c>
      <c r="K13" s="73">
        <v>65.5766800000001</v>
      </c>
      <c r="L13" s="72">
        <v>8.17880313191847</v>
      </c>
      <c r="M13" s="50">
        <v>190.329731</v>
      </c>
    </row>
    <row r="14" ht="11.25" customHeight="1" spans="1:13">
      <c r="A14" s="24" t="s">
        <v>24</v>
      </c>
      <c r="B14" s="72" t="s">
        <v>38</v>
      </c>
      <c r="C14" s="72" t="s">
        <v>38</v>
      </c>
      <c r="D14" s="72" t="s">
        <v>38</v>
      </c>
      <c r="E14" s="72" t="s">
        <v>38</v>
      </c>
      <c r="F14" s="72" t="s">
        <v>38</v>
      </c>
      <c r="G14" s="72" t="s">
        <v>38</v>
      </c>
      <c r="H14" s="73">
        <v>6.52669</v>
      </c>
      <c r="I14" s="73"/>
      <c r="J14" s="72" t="s">
        <v>38</v>
      </c>
      <c r="K14" s="161">
        <v>3</v>
      </c>
      <c r="L14" s="72" t="s">
        <v>38</v>
      </c>
      <c r="M14" s="50">
        <v>5.56757</v>
      </c>
    </row>
    <row r="15" ht="11.25" customHeight="1" spans="1:13">
      <c r="A15" s="135" t="s">
        <v>25</v>
      </c>
      <c r="B15" s="115"/>
      <c r="H15" s="74"/>
      <c r="I15" s="74"/>
      <c r="K15" s="141"/>
      <c r="M15" s="150"/>
    </row>
    <row r="16" ht="11.25" customHeight="1" spans="1:13">
      <c r="A16" s="24" t="s">
        <v>105</v>
      </c>
      <c r="B16" s="72">
        <v>43.3736250472536</v>
      </c>
      <c r="C16" s="72">
        <v>42.3632246769217</v>
      </c>
      <c r="D16" s="72">
        <v>71.1042756809483</v>
      </c>
      <c r="E16" s="72">
        <v>12.6177057619524</v>
      </c>
      <c r="F16" s="72">
        <v>7.04584469121604</v>
      </c>
      <c r="G16" s="72">
        <v>6.74671690556473</v>
      </c>
      <c r="H16" s="73">
        <v>109.229572</v>
      </c>
      <c r="I16" s="73"/>
      <c r="J16" s="72">
        <v>0</v>
      </c>
      <c r="K16" s="73">
        <v>7.36941</v>
      </c>
      <c r="L16" s="72">
        <v>7.2766456338414</v>
      </c>
      <c r="M16" s="50">
        <v>108.750012</v>
      </c>
    </row>
    <row r="17" ht="11.25" customHeight="1" spans="1:13">
      <c r="A17" s="139" t="s">
        <v>168</v>
      </c>
      <c r="B17" s="72">
        <v>45.9083937396675</v>
      </c>
      <c r="C17" s="72">
        <v>44.1649500808725</v>
      </c>
      <c r="D17" s="72">
        <v>66.1403413864023</v>
      </c>
      <c r="E17" s="72">
        <v>15.5091046576313</v>
      </c>
      <c r="F17" s="72">
        <v>8.79521766921309</v>
      </c>
      <c r="G17" s="72">
        <v>4.55016185746041</v>
      </c>
      <c r="H17" s="73">
        <v>71.944166</v>
      </c>
      <c r="I17" s="73"/>
      <c r="J17" s="72">
        <v>0</v>
      </c>
      <c r="K17" s="73">
        <v>3.273576</v>
      </c>
      <c r="L17" s="72">
        <v>10.6241948636784</v>
      </c>
      <c r="M17" s="50">
        <v>71.464606</v>
      </c>
    </row>
    <row r="18" ht="11.25" customHeight="1" spans="1:13">
      <c r="A18" s="139" t="s">
        <v>169</v>
      </c>
      <c r="B18" s="79">
        <v>38.4826545807225</v>
      </c>
      <c r="C18" s="79">
        <v>38.886700067045</v>
      </c>
      <c r="D18" s="79">
        <v>80.6824498571907</v>
      </c>
      <c r="E18" s="79">
        <v>7.03859842641917</v>
      </c>
      <c r="F18" s="79">
        <v>3.67033686048638</v>
      </c>
      <c r="G18" s="79">
        <v>10.9850862291804</v>
      </c>
      <c r="H18" s="73">
        <v>37.285406</v>
      </c>
      <c r="I18" s="73"/>
      <c r="J18" s="79">
        <v>0</v>
      </c>
      <c r="K18" s="73">
        <v>4.095834</v>
      </c>
      <c r="L18" s="79">
        <v>0.860427803843681</v>
      </c>
      <c r="M18" s="50">
        <v>37.285406</v>
      </c>
    </row>
    <row r="19" ht="11.25" customHeight="1" spans="1:13">
      <c r="A19" s="24" t="s">
        <v>106</v>
      </c>
      <c r="B19" s="72">
        <v>36.5805494501726</v>
      </c>
      <c r="C19" s="72">
        <v>43.4865899017391</v>
      </c>
      <c r="D19" s="72">
        <v>86.4131695618477</v>
      </c>
      <c r="E19" s="72">
        <v>43.9489920989142</v>
      </c>
      <c r="F19" s="72">
        <v>24.3468932074069</v>
      </c>
      <c r="G19" s="72">
        <v>68.8732138890606</v>
      </c>
      <c r="H19" s="73">
        <v>88.368741</v>
      </c>
      <c r="I19" s="73"/>
      <c r="J19" s="72">
        <v>20.9501394555771</v>
      </c>
      <c r="K19" s="73">
        <v>60.862392</v>
      </c>
      <c r="L19" s="72">
        <v>9.99001931087036</v>
      </c>
      <c r="M19" s="50">
        <v>87.147289</v>
      </c>
    </row>
    <row r="20" ht="11.25" customHeight="1" spans="1:13">
      <c r="A20" s="139" t="s">
        <v>170</v>
      </c>
      <c r="B20" s="72">
        <v>36.4723638504167</v>
      </c>
      <c r="C20" s="72">
        <v>42.47472859234</v>
      </c>
      <c r="D20" s="72">
        <v>83.7720734359609</v>
      </c>
      <c r="E20" s="72">
        <v>32.5264190471095</v>
      </c>
      <c r="F20" s="72">
        <v>22.8003557061512</v>
      </c>
      <c r="G20" s="72">
        <v>63.2104910063523</v>
      </c>
      <c r="H20" s="73">
        <v>62.018607</v>
      </c>
      <c r="I20" s="73"/>
      <c r="J20" s="72">
        <v>18.8657385264413</v>
      </c>
      <c r="K20" s="73">
        <v>39.202266</v>
      </c>
      <c r="L20" s="72">
        <v>11.5255639840384</v>
      </c>
      <c r="M20" s="50">
        <v>60.797155</v>
      </c>
    </row>
    <row r="21" ht="11.25" customHeight="1" spans="1:13">
      <c r="A21" s="139" t="s">
        <v>171</v>
      </c>
      <c r="B21" s="79">
        <v>36.8351789026955</v>
      </c>
      <c r="C21" s="79">
        <v>45.8681424542281</v>
      </c>
      <c r="D21" s="79">
        <v>92.6293467805515</v>
      </c>
      <c r="E21" s="79">
        <v>70.8335638824455</v>
      </c>
      <c r="F21" s="79">
        <v>27.9868785487011</v>
      </c>
      <c r="G21" s="79">
        <v>82.2011986732212</v>
      </c>
      <c r="H21" s="73">
        <v>26.350134</v>
      </c>
      <c r="I21" s="73"/>
      <c r="J21" s="79">
        <v>24.7226585847192</v>
      </c>
      <c r="K21" s="73">
        <v>21.660126</v>
      </c>
      <c r="L21" s="79">
        <v>6.44708675864798</v>
      </c>
      <c r="M21" s="50">
        <v>26.350134</v>
      </c>
    </row>
    <row r="22" ht="11.25" customHeight="1" spans="1:13">
      <c r="A22" s="135" t="s">
        <v>32</v>
      </c>
      <c r="H22" s="74"/>
      <c r="I22" s="74"/>
      <c r="K22" s="141"/>
      <c r="M22" s="150"/>
    </row>
    <row r="23" ht="11.25" customHeight="1" spans="1:13">
      <c r="A23" s="24" t="s">
        <v>33</v>
      </c>
      <c r="B23" s="72" t="s">
        <v>38</v>
      </c>
      <c r="C23" s="72" t="s">
        <v>38</v>
      </c>
      <c r="D23" s="72" t="s">
        <v>38</v>
      </c>
      <c r="E23" s="72" t="s">
        <v>38</v>
      </c>
      <c r="F23" s="72" t="s">
        <v>38</v>
      </c>
      <c r="G23" s="72" t="s">
        <v>38</v>
      </c>
      <c r="H23" s="73">
        <v>7.607466</v>
      </c>
      <c r="I23" s="73"/>
      <c r="J23" s="72" t="s">
        <v>38</v>
      </c>
      <c r="K23" s="161">
        <v>8</v>
      </c>
      <c r="L23" s="72" t="s">
        <v>38</v>
      </c>
      <c r="M23" s="50">
        <v>6.865574</v>
      </c>
    </row>
    <row r="24" ht="11.25" customHeight="1" spans="1:13">
      <c r="A24" s="24" t="s">
        <v>34</v>
      </c>
      <c r="B24" s="72">
        <v>40.8918572798404</v>
      </c>
      <c r="C24" s="72">
        <v>43.0210698518545</v>
      </c>
      <c r="D24" s="72">
        <v>77.4582325010636</v>
      </c>
      <c r="E24" s="72">
        <v>25.3503564832258</v>
      </c>
      <c r="F24" s="72">
        <v>14.9625729075254</v>
      </c>
      <c r="G24" s="72">
        <v>31.9090824412189</v>
      </c>
      <c r="H24" s="73">
        <v>189.990847</v>
      </c>
      <c r="I24" s="73"/>
      <c r="J24" s="72">
        <v>19.7397394999922</v>
      </c>
      <c r="K24" s="73">
        <v>60.6243360000001</v>
      </c>
      <c r="L24" s="72">
        <v>8.42059174542695</v>
      </c>
      <c r="M24" s="50">
        <v>189.031727</v>
      </c>
    </row>
    <row r="25" ht="11.25" customHeight="1" spans="1:13">
      <c r="A25" s="135" t="s">
        <v>35</v>
      </c>
      <c r="H25" s="74"/>
      <c r="I25" s="74"/>
      <c r="K25" s="141"/>
      <c r="M25" s="150"/>
    </row>
    <row r="26" ht="11.25" customHeight="1" spans="1:13">
      <c r="A26" s="24" t="s">
        <v>36</v>
      </c>
      <c r="B26" s="72" t="s">
        <v>38</v>
      </c>
      <c r="C26" s="72" t="s">
        <v>38</v>
      </c>
      <c r="D26" s="72" t="s">
        <v>38</v>
      </c>
      <c r="E26" s="72" t="s">
        <v>38</v>
      </c>
      <c r="F26" s="72" t="s">
        <v>38</v>
      </c>
      <c r="G26" s="72" t="s">
        <v>38</v>
      </c>
      <c r="H26" s="73">
        <v>0.781964</v>
      </c>
      <c r="I26" s="73"/>
      <c r="J26" s="72" t="s">
        <v>38</v>
      </c>
      <c r="K26" s="72"/>
      <c r="L26" s="72" t="s">
        <v>38</v>
      </c>
      <c r="M26" s="50">
        <v>0.531328</v>
      </c>
    </row>
    <row r="27" ht="11.25" customHeight="1" spans="1:13">
      <c r="A27" s="24" t="s">
        <v>39</v>
      </c>
      <c r="B27" s="72" t="s">
        <v>38</v>
      </c>
      <c r="C27" s="72" t="s">
        <v>38</v>
      </c>
      <c r="D27" s="72" t="s">
        <v>38</v>
      </c>
      <c r="E27" s="72" t="s">
        <v>38</v>
      </c>
      <c r="F27" s="72" t="s">
        <v>38</v>
      </c>
      <c r="G27" s="72" t="s">
        <v>38</v>
      </c>
      <c r="H27" s="73">
        <v>2.660538</v>
      </c>
      <c r="I27" s="73"/>
      <c r="J27" s="72" t="s">
        <v>38</v>
      </c>
      <c r="K27" s="161">
        <v>1</v>
      </c>
      <c r="L27" s="72" t="s">
        <v>38</v>
      </c>
      <c r="M27" s="50">
        <v>1.689722</v>
      </c>
    </row>
    <row r="28" ht="11.25" customHeight="1" spans="1:13">
      <c r="A28" s="24" t="s">
        <v>40</v>
      </c>
      <c r="B28" s="72">
        <v>39.6344912715838</v>
      </c>
      <c r="C28" s="72">
        <v>44.4732392046978</v>
      </c>
      <c r="D28" s="72">
        <v>76.1793400427623</v>
      </c>
      <c r="E28" s="72">
        <v>20.5585553765449</v>
      </c>
      <c r="F28" s="72">
        <v>12.3937438657132</v>
      </c>
      <c r="G28" s="72">
        <v>27.2964089689557</v>
      </c>
      <c r="H28" s="73">
        <v>160.423091</v>
      </c>
      <c r="I28" s="73"/>
      <c r="J28" s="72">
        <v>18.4198272184425</v>
      </c>
      <c r="K28" s="73">
        <v>43.789743</v>
      </c>
      <c r="L28" s="72">
        <v>5.33712113683422</v>
      </c>
      <c r="M28" s="50">
        <v>159.943531</v>
      </c>
    </row>
    <row r="29" ht="11.25" customHeight="1" spans="1:13">
      <c r="A29" s="24" t="s">
        <v>41</v>
      </c>
      <c r="B29" s="79">
        <v>47.7866000725705</v>
      </c>
      <c r="C29" s="79">
        <v>37.1874251468604</v>
      </c>
      <c r="D29" s="79">
        <v>90.0336468568203</v>
      </c>
      <c r="E29" s="79">
        <v>58.2187472578553</v>
      </c>
      <c r="F29" s="79">
        <v>27.6549356233354</v>
      </c>
      <c r="G29" s="79">
        <v>68.004859969786</v>
      </c>
      <c r="H29" s="73">
        <v>33.73272</v>
      </c>
      <c r="I29" s="73"/>
      <c r="J29" s="79">
        <v>20.4218991643769</v>
      </c>
      <c r="K29" s="73">
        <v>22.939889</v>
      </c>
      <c r="L29" s="79">
        <v>22.5055910107456</v>
      </c>
      <c r="M29" s="50">
        <v>33.73272</v>
      </c>
    </row>
    <row r="30" ht="11.25" customHeight="1" spans="1:13">
      <c r="A30" s="135" t="s">
        <v>42</v>
      </c>
      <c r="H30" s="74"/>
      <c r="I30" s="74"/>
      <c r="K30" s="141"/>
      <c r="M30" s="150"/>
    </row>
    <row r="31" ht="11.25" customHeight="1" spans="1:13">
      <c r="A31" s="24" t="s">
        <v>43</v>
      </c>
      <c r="B31" s="79">
        <v>21.9457485205265</v>
      </c>
      <c r="C31" s="79">
        <v>35.0724963689289</v>
      </c>
      <c r="D31" s="79">
        <v>58.8608791295338</v>
      </c>
      <c r="E31" s="79">
        <v>12.2895155522345</v>
      </c>
      <c r="F31" s="79">
        <v>7.34761015560566</v>
      </c>
      <c r="G31" s="79">
        <v>23.4032714651427</v>
      </c>
      <c r="H31" s="73">
        <v>33.545887</v>
      </c>
      <c r="I31" s="73"/>
      <c r="J31" s="79" t="s">
        <v>38</v>
      </c>
      <c r="K31" s="73">
        <v>7.850835</v>
      </c>
      <c r="L31" s="79">
        <v>1.54265325268195</v>
      </c>
      <c r="M31" s="50">
        <v>31.844875</v>
      </c>
    </row>
    <row r="32" ht="11.25" customHeight="1" spans="1:13">
      <c r="A32" s="24" t="s">
        <v>44</v>
      </c>
      <c r="B32" s="72">
        <v>47.5295779371482</v>
      </c>
      <c r="C32" s="72">
        <v>36.7390067562407</v>
      </c>
      <c r="D32" s="72">
        <v>75.2011124754241</v>
      </c>
      <c r="E32" s="72">
        <v>31.658372901624</v>
      </c>
      <c r="F32" s="72">
        <v>23.5935512441061</v>
      </c>
      <c r="G32" s="72">
        <v>37.1663322802232</v>
      </c>
      <c r="H32" s="73">
        <v>53.265716</v>
      </c>
      <c r="I32" s="73"/>
      <c r="J32" s="72" t="s">
        <v>38</v>
      </c>
      <c r="K32" s="73">
        <v>19.796913</v>
      </c>
      <c r="L32" s="72">
        <v>12.5632761605983</v>
      </c>
      <c r="M32" s="50">
        <v>53.265716</v>
      </c>
    </row>
    <row r="33" ht="11.25" customHeight="1" spans="1:13">
      <c r="A33" s="24" t="s">
        <v>45</v>
      </c>
      <c r="B33" s="79">
        <v>46.2889228115104</v>
      </c>
      <c r="C33" s="79">
        <v>61.0464558968667</v>
      </c>
      <c r="D33" s="79">
        <v>82.0659026751349</v>
      </c>
      <c r="E33" s="79">
        <v>27.6436525659883</v>
      </c>
      <c r="F33" s="79">
        <v>14.0344390367353</v>
      </c>
      <c r="G33" s="79">
        <v>25.2036092968018</v>
      </c>
      <c r="H33" s="73">
        <v>31.943286</v>
      </c>
      <c r="I33" s="73"/>
      <c r="J33" s="79" t="s">
        <v>38</v>
      </c>
      <c r="K33" s="73">
        <v>8.050861</v>
      </c>
      <c r="L33" s="79">
        <v>5.97292964787655</v>
      </c>
      <c r="M33" s="50">
        <v>31.943286</v>
      </c>
    </row>
    <row r="34" ht="11.25" customHeight="1" spans="1:13">
      <c r="A34" s="24" t="s">
        <v>46</v>
      </c>
      <c r="B34" s="79">
        <v>33.0157245334566</v>
      </c>
      <c r="C34" s="79">
        <v>43.7632470699383</v>
      </c>
      <c r="D34" s="79">
        <v>85.8023703859501</v>
      </c>
      <c r="E34" s="79">
        <v>21.4323771753705</v>
      </c>
      <c r="F34" s="79">
        <v>6.15484326425523</v>
      </c>
      <c r="G34" s="79">
        <v>31.5786952482399</v>
      </c>
      <c r="H34" s="73">
        <v>50.226673</v>
      </c>
      <c r="I34" s="73"/>
      <c r="J34" s="79" t="s">
        <v>38</v>
      </c>
      <c r="K34" s="73">
        <v>15.860928</v>
      </c>
      <c r="L34" s="79">
        <v>3.43040041692588</v>
      </c>
      <c r="M34" s="50">
        <v>50.226673</v>
      </c>
    </row>
    <row r="35" ht="11.25" customHeight="1" spans="1:13">
      <c r="A35" s="24" t="s">
        <v>47</v>
      </c>
      <c r="B35" s="79">
        <v>54.7051165941235</v>
      </c>
      <c r="C35" s="79">
        <v>41.5350400889325</v>
      </c>
      <c r="D35" s="79">
        <v>87.0716909826695</v>
      </c>
      <c r="E35" s="79">
        <v>42.0686820806457</v>
      </c>
      <c r="F35" s="79">
        <v>23.0796990196406</v>
      </c>
      <c r="G35" s="79">
        <v>58.2605097273272</v>
      </c>
      <c r="H35" s="73">
        <v>28.616751</v>
      </c>
      <c r="I35" s="73"/>
      <c r="J35" s="79" t="s">
        <v>38</v>
      </c>
      <c r="K35" s="73">
        <v>16.672265</v>
      </c>
      <c r="L35" s="79">
        <v>20.2863106297427</v>
      </c>
      <c r="M35" s="50">
        <v>28.616751</v>
      </c>
    </row>
    <row r="36" ht="11.25" customHeight="1" spans="1:13">
      <c r="A36" s="23" t="s">
        <v>48</v>
      </c>
      <c r="H36" s="74"/>
      <c r="I36" s="74"/>
      <c r="K36" s="141"/>
      <c r="M36" s="150"/>
    </row>
    <row r="37" ht="11.25" customHeight="1" spans="1:13">
      <c r="A37" s="24" t="s">
        <v>49</v>
      </c>
      <c r="B37" s="72" t="s">
        <v>38</v>
      </c>
      <c r="C37" s="72" t="s">
        <v>38</v>
      </c>
      <c r="D37" s="72" t="s">
        <v>38</v>
      </c>
      <c r="E37" s="72" t="s">
        <v>38</v>
      </c>
      <c r="F37" s="72" t="s">
        <v>38</v>
      </c>
      <c r="G37" s="72" t="s">
        <v>38</v>
      </c>
      <c r="H37" s="73">
        <v>5.424932</v>
      </c>
      <c r="I37" s="73"/>
      <c r="J37" s="72" t="s">
        <v>38</v>
      </c>
      <c r="K37" s="72"/>
      <c r="L37" s="72" t="s">
        <v>38</v>
      </c>
      <c r="M37" s="50">
        <v>5.424932</v>
      </c>
    </row>
    <row r="38" ht="11.25" customHeight="1" spans="1:13">
      <c r="A38" s="24" t="s">
        <v>50</v>
      </c>
      <c r="B38" s="72">
        <v>31.9513172311584</v>
      </c>
      <c r="C38" s="72">
        <v>43.9379840961824</v>
      </c>
      <c r="D38" s="72">
        <v>89.9022604902178</v>
      </c>
      <c r="E38" s="72">
        <v>35.0256291441154</v>
      </c>
      <c r="F38" s="72">
        <v>24.6273470266873</v>
      </c>
      <c r="G38" s="72">
        <v>32.3727320475621</v>
      </c>
      <c r="H38" s="73">
        <v>54.581612</v>
      </c>
      <c r="I38" s="73"/>
      <c r="J38" s="72">
        <v>25.4569794299903</v>
      </c>
      <c r="K38" s="73">
        <v>17.669559</v>
      </c>
      <c r="L38" s="72">
        <v>7.73863366292663</v>
      </c>
      <c r="M38" s="50">
        <v>54.581612</v>
      </c>
    </row>
    <row r="39" ht="11.25" customHeight="1" spans="1:13">
      <c r="A39" s="24" t="s">
        <v>51</v>
      </c>
      <c r="B39" s="72">
        <v>41.5653321964592</v>
      </c>
      <c r="C39" s="72">
        <v>43.2176280317054</v>
      </c>
      <c r="D39" s="72">
        <v>72.1745522306885</v>
      </c>
      <c r="E39" s="72">
        <v>24.7156879818325</v>
      </c>
      <c r="F39" s="72">
        <v>11.6451438157417</v>
      </c>
      <c r="G39" s="72">
        <v>33.6141940046953</v>
      </c>
      <c r="H39" s="73">
        <v>123.292449</v>
      </c>
      <c r="I39" s="73"/>
      <c r="J39" s="72">
        <v>16.5067467449807</v>
      </c>
      <c r="K39" s="73">
        <v>41.443763</v>
      </c>
      <c r="L39" s="72">
        <v>10.1543473098692</v>
      </c>
      <c r="M39" s="50">
        <v>122.070997</v>
      </c>
    </row>
    <row r="40" ht="11.25" customHeight="1" spans="1:13">
      <c r="A40" s="33" t="s">
        <v>52</v>
      </c>
      <c r="B40" s="34" t="s">
        <v>38</v>
      </c>
      <c r="C40" s="34" t="s">
        <v>38</v>
      </c>
      <c r="D40" s="34" t="s">
        <v>38</v>
      </c>
      <c r="E40" s="34" t="s">
        <v>38</v>
      </c>
      <c r="F40" s="34" t="s">
        <v>38</v>
      </c>
      <c r="G40" s="34" t="s">
        <v>38</v>
      </c>
      <c r="H40" s="84">
        <v>14.29932</v>
      </c>
      <c r="I40" s="84"/>
      <c r="J40" s="34" t="s">
        <v>38</v>
      </c>
      <c r="K40" s="157">
        <v>9</v>
      </c>
      <c r="L40" s="34" t="s">
        <v>38</v>
      </c>
      <c r="M40" s="55">
        <v>13.81976</v>
      </c>
    </row>
    <row r="41" ht="11.25" customHeight="1" spans="1:13">
      <c r="A41" s="142" t="s">
        <v>182</v>
      </c>
      <c r="B41" s="143"/>
      <c r="C41" s="143"/>
      <c r="D41" s="143"/>
      <c r="E41" s="143"/>
      <c r="F41" s="143"/>
      <c r="G41" s="143"/>
      <c r="H41" s="143"/>
      <c r="I41" s="143"/>
      <c r="J41" s="143"/>
      <c r="K41" s="143"/>
      <c r="L41" s="143"/>
      <c r="M41" s="153"/>
    </row>
    <row r="42" ht="11.25" customHeight="1" spans="1:13">
      <c r="A42" s="142" t="s">
        <v>183</v>
      </c>
      <c r="B42" s="143"/>
      <c r="C42" s="143"/>
      <c r="D42" s="143"/>
      <c r="E42" s="143"/>
      <c r="F42" s="143"/>
      <c r="G42" s="143"/>
      <c r="H42" s="143"/>
      <c r="I42" s="143"/>
      <c r="J42" s="143"/>
      <c r="K42" s="143"/>
      <c r="L42" s="143"/>
      <c r="M42" s="153"/>
    </row>
    <row r="43" ht="11.25" customHeight="1" spans="1:13">
      <c r="A43" s="101" t="s">
        <v>184</v>
      </c>
      <c r="B43" s="102"/>
      <c r="C43" s="102"/>
      <c r="D43" s="102"/>
      <c r="E43" s="102"/>
      <c r="F43" s="102"/>
      <c r="G43" s="102"/>
      <c r="H43" s="102"/>
      <c r="I43" s="102"/>
      <c r="J43" s="102"/>
      <c r="K43" s="102"/>
      <c r="L43" s="102"/>
      <c r="M43" s="117"/>
    </row>
    <row r="44" ht="11.25" customHeight="1" spans="1:9">
      <c r="A44" s="127"/>
      <c r="B44" s="127"/>
      <c r="C44" s="127"/>
      <c r="D44" s="127"/>
      <c r="E44" s="127"/>
      <c r="F44" s="127"/>
      <c r="G44" s="127"/>
      <c r="H44" s="127"/>
      <c r="I44" s="127"/>
    </row>
    <row r="45" ht="11.25" customHeight="1"/>
    <row r="48" spans="4:4">
      <c r="D48" s="159"/>
    </row>
  </sheetData>
  <mergeCells count="12">
    <mergeCell ref="A1:M1"/>
    <mergeCell ref="A2:M2"/>
    <mergeCell ref="B3:G3"/>
    <mergeCell ref="A41:M41"/>
    <mergeCell ref="A42:M42"/>
    <mergeCell ref="A43:M43"/>
    <mergeCell ref="A3:A4"/>
    <mergeCell ref="H3:H4"/>
    <mergeCell ref="J3:J4"/>
    <mergeCell ref="K3:K4"/>
    <mergeCell ref="L3:L4"/>
    <mergeCell ref="M3:M4"/>
  </mergeCells>
  <pageMargins left="0.25" right="0.25" top="0.75" bottom="0.75" header="0.3" footer="0.3"/>
  <pageSetup paperSize="9" scale="6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S50"/>
  <sheetViews>
    <sheetView zoomScale="85" zoomScaleNormal="85" topLeftCell="A17" workbookViewId="0">
      <selection activeCell="A1" sqref="A1:R49"/>
    </sheetView>
  </sheetViews>
  <sheetFormatPr defaultColWidth="9" defaultRowHeight="13.2"/>
  <cols>
    <col min="1" max="1" width="18.287037037037" style="115" customWidth="1"/>
    <col min="2" max="2" width="7.57407407407407" style="69" customWidth="1"/>
    <col min="3" max="3" width="6.42592592592593" style="69" customWidth="1"/>
    <col min="4" max="4" width="11.287037037037" style="69" customWidth="1"/>
    <col min="5" max="5" width="8.28703703703704" style="69" customWidth="1"/>
    <col min="6" max="6" width="1.28703703703704" style="69" customWidth="1"/>
    <col min="7" max="7" width="8.85185185185185" style="127" customWidth="1"/>
    <col min="8" max="8" width="8.71296296296296" style="127" customWidth="1"/>
    <col min="9" max="9" width="1.28703703703704" style="127" customWidth="1"/>
    <col min="10" max="11" width="10.8518518518519" style="127" customWidth="1"/>
    <col min="12" max="12" width="10.1388888888889" style="127" customWidth="1"/>
    <col min="13" max="13" width="1.28703703703704" style="127" customWidth="1"/>
    <col min="14" max="14" width="19.1388888888889" style="127" customWidth="1"/>
    <col min="15" max="15" width="14" style="127" customWidth="1"/>
    <col min="16" max="16" width="1.28703703703704" style="127" customWidth="1"/>
    <col min="17" max="17" width="10.4259259259259" style="127" customWidth="1"/>
    <col min="18" max="18" width="13.4259259259259" style="127" customWidth="1"/>
    <col min="19" max="256" width="9.13888888888889" style="127" customWidth="1"/>
  </cols>
  <sheetData>
    <row r="1" ht="19.5" customHeight="1" spans="1:18">
      <c r="A1" s="60" t="s">
        <v>185</v>
      </c>
      <c r="B1" s="61"/>
      <c r="C1" s="61"/>
      <c r="D1" s="61"/>
      <c r="E1" s="61"/>
      <c r="F1" s="61"/>
      <c r="G1" s="61"/>
      <c r="H1" s="61"/>
      <c r="I1" s="61"/>
      <c r="J1" s="61"/>
      <c r="K1" s="61"/>
      <c r="L1" s="61"/>
      <c r="M1" s="61"/>
      <c r="N1" s="61"/>
      <c r="O1" s="61"/>
      <c r="P1" s="61"/>
      <c r="Q1" s="61"/>
      <c r="R1" s="88"/>
    </row>
    <row r="2" ht="17.25" customHeight="1" spans="1:18">
      <c r="A2" s="101" t="s">
        <v>186</v>
      </c>
      <c r="B2" s="102"/>
      <c r="C2" s="102"/>
      <c r="D2" s="102"/>
      <c r="E2" s="102"/>
      <c r="F2" s="102"/>
      <c r="G2" s="102"/>
      <c r="H2" s="102"/>
      <c r="I2" s="102"/>
      <c r="J2" s="102"/>
      <c r="K2" s="102"/>
      <c r="L2" s="102"/>
      <c r="M2" s="102"/>
      <c r="N2" s="102"/>
      <c r="O2" s="102"/>
      <c r="P2" s="102"/>
      <c r="Q2" s="102"/>
      <c r="R2" s="117"/>
    </row>
    <row r="3" ht="21.75" customHeight="1" spans="1:18">
      <c r="A3" s="128"/>
      <c r="B3" s="129" t="s">
        <v>157</v>
      </c>
      <c r="C3" s="129"/>
      <c r="D3" s="129"/>
      <c r="E3" s="65" t="s">
        <v>158</v>
      </c>
      <c r="F3" s="65"/>
      <c r="G3" s="65" t="s">
        <v>187</v>
      </c>
      <c r="H3" s="65" t="s">
        <v>188</v>
      </c>
      <c r="I3" s="65"/>
      <c r="J3" s="129" t="s">
        <v>189</v>
      </c>
      <c r="K3" s="129"/>
      <c r="L3" s="65" t="s">
        <v>160</v>
      </c>
      <c r="M3" s="65"/>
      <c r="N3" s="144" t="s">
        <v>190</v>
      </c>
      <c r="O3" s="144" t="s">
        <v>191</v>
      </c>
      <c r="P3" s="144"/>
      <c r="Q3" s="65" t="s">
        <v>192</v>
      </c>
      <c r="R3" s="90" t="s">
        <v>193</v>
      </c>
    </row>
    <row r="4" ht="21.75" customHeight="1" spans="1:18">
      <c r="A4" s="130"/>
      <c r="B4" s="131"/>
      <c r="C4" s="131"/>
      <c r="D4" s="131"/>
      <c r="E4" s="107"/>
      <c r="F4" s="107"/>
      <c r="G4" s="107"/>
      <c r="H4" s="107"/>
      <c r="I4" s="107"/>
      <c r="J4" s="155"/>
      <c r="K4" s="155"/>
      <c r="L4" s="107"/>
      <c r="M4" s="107"/>
      <c r="N4" s="108"/>
      <c r="O4" s="108"/>
      <c r="P4" s="108"/>
      <c r="Q4" s="107"/>
      <c r="R4" s="120"/>
    </row>
    <row r="5" ht="13.5" customHeight="1" spans="1:18">
      <c r="A5" s="130"/>
      <c r="B5" s="107" t="s">
        <v>194</v>
      </c>
      <c r="C5" s="107" t="s">
        <v>141</v>
      </c>
      <c r="D5" s="107" t="s">
        <v>195</v>
      </c>
      <c r="E5" s="107"/>
      <c r="F5" s="107"/>
      <c r="G5" s="107"/>
      <c r="H5" s="107"/>
      <c r="I5" s="107"/>
      <c r="J5" s="131"/>
      <c r="K5" s="131"/>
      <c r="L5" s="107"/>
      <c r="M5" s="107"/>
      <c r="N5" s="108"/>
      <c r="O5" s="108"/>
      <c r="P5" s="108"/>
      <c r="Q5" s="107"/>
      <c r="R5" s="120"/>
    </row>
    <row r="6" ht="48.75" customHeight="1" spans="1:19">
      <c r="A6" s="132"/>
      <c r="B6" s="68"/>
      <c r="C6" s="68"/>
      <c r="D6" s="68"/>
      <c r="E6" s="68"/>
      <c r="F6" s="68"/>
      <c r="G6" s="68"/>
      <c r="H6" s="68"/>
      <c r="I6" s="68"/>
      <c r="J6" s="68" t="s">
        <v>196</v>
      </c>
      <c r="K6" s="68" t="s">
        <v>197</v>
      </c>
      <c r="L6" s="68"/>
      <c r="M6" s="68"/>
      <c r="N6" s="145"/>
      <c r="O6" s="145"/>
      <c r="P6" s="145"/>
      <c r="Q6" s="68"/>
      <c r="R6" s="91"/>
      <c r="S6" s="147"/>
    </row>
    <row r="7" ht="11.25" customHeight="1" spans="1:19">
      <c r="A7" s="29"/>
      <c r="B7" s="111"/>
      <c r="C7" s="111"/>
      <c r="D7" s="111"/>
      <c r="E7" s="111"/>
      <c r="F7" s="111"/>
      <c r="G7" s="133"/>
      <c r="H7" s="133"/>
      <c r="I7" s="133"/>
      <c r="J7" s="133"/>
      <c r="K7" s="133"/>
      <c r="L7" s="133"/>
      <c r="M7" s="133"/>
      <c r="N7" s="133"/>
      <c r="O7" s="133"/>
      <c r="P7" s="133"/>
      <c r="R7" s="148"/>
      <c r="S7" s="149"/>
    </row>
    <row r="8" ht="11.25" customHeight="1" spans="1:18">
      <c r="A8" s="134" t="s">
        <v>17</v>
      </c>
      <c r="B8" s="70">
        <v>2.91044229775597</v>
      </c>
      <c r="C8" s="70">
        <v>53.0638817209691</v>
      </c>
      <c r="D8" s="70">
        <v>5.06617168303702</v>
      </c>
      <c r="E8" s="71">
        <v>421.909172</v>
      </c>
      <c r="F8" s="71"/>
      <c r="G8" s="70">
        <v>57.321648463282</v>
      </c>
      <c r="H8" s="71">
        <v>345.467713</v>
      </c>
      <c r="I8" s="71"/>
      <c r="J8" s="70">
        <v>17.0453994127607</v>
      </c>
      <c r="K8" s="70">
        <v>27.0408648523052</v>
      </c>
      <c r="L8" s="71">
        <v>188.285409</v>
      </c>
      <c r="M8" s="71"/>
      <c r="N8" s="70">
        <v>64.8615384583021</v>
      </c>
      <c r="O8" s="71">
        <v>114.087889</v>
      </c>
      <c r="P8" s="71"/>
      <c r="Q8" s="70" t="s">
        <v>38</v>
      </c>
      <c r="R8" s="46">
        <v>21.374643</v>
      </c>
    </row>
    <row r="9" ht="11.25" customHeight="1" spans="1:18">
      <c r="A9" s="135"/>
      <c r="B9" s="72"/>
      <c r="C9" s="72"/>
      <c r="D9" s="72"/>
      <c r="E9" s="73"/>
      <c r="F9" s="73"/>
      <c r="G9" s="72"/>
      <c r="H9" s="73"/>
      <c r="I9" s="73"/>
      <c r="J9" s="72"/>
      <c r="K9" s="72"/>
      <c r="L9" s="73"/>
      <c r="M9" s="73"/>
      <c r="N9" s="72"/>
      <c r="O9" s="73"/>
      <c r="P9" s="73"/>
      <c r="Q9" s="72"/>
      <c r="R9" s="50"/>
    </row>
    <row r="10" ht="11.25" customHeight="1" spans="1:18">
      <c r="A10" s="109" t="s">
        <v>18</v>
      </c>
      <c r="B10" s="111"/>
      <c r="C10" s="111"/>
      <c r="D10" s="111"/>
      <c r="E10" s="112"/>
      <c r="F10" s="112"/>
      <c r="G10" s="133"/>
      <c r="H10" s="112"/>
      <c r="I10" s="112"/>
      <c r="J10" s="133"/>
      <c r="K10" s="133"/>
      <c r="L10" s="138"/>
      <c r="M10" s="138"/>
      <c r="N10" s="133"/>
      <c r="O10" s="138"/>
      <c r="P10" s="138"/>
      <c r="R10" s="150"/>
    </row>
    <row r="11" ht="11.25" customHeight="1" spans="1:18">
      <c r="A11" s="24" t="s">
        <v>19</v>
      </c>
      <c r="B11" s="75">
        <v>5.88786238255317</v>
      </c>
      <c r="C11" s="75">
        <v>37.8728743669098</v>
      </c>
      <c r="D11" s="75">
        <v>2.07715175470304</v>
      </c>
      <c r="E11" s="73">
        <v>65.093607</v>
      </c>
      <c r="F11" s="73"/>
      <c r="G11" s="75">
        <v>69.1585497303399</v>
      </c>
      <c r="H11" s="73">
        <v>58.47547</v>
      </c>
      <c r="I11" s="73"/>
      <c r="J11" s="79">
        <v>25.1334003873963</v>
      </c>
      <c r="K11" s="79">
        <v>22.5831655019517</v>
      </c>
      <c r="L11" s="73">
        <v>19.051294</v>
      </c>
      <c r="M11" s="73"/>
      <c r="N11" s="79">
        <v>47.3029034917015</v>
      </c>
      <c r="O11" s="73">
        <v>14.700197</v>
      </c>
      <c r="P11" s="73"/>
      <c r="Q11" s="72" t="s">
        <v>38</v>
      </c>
      <c r="R11" s="50">
        <v>1.352093</v>
      </c>
    </row>
    <row r="12" ht="11.25" customHeight="1" spans="1:18">
      <c r="A12" s="24" t="s">
        <v>20</v>
      </c>
      <c r="B12" s="75">
        <v>4.51331199055344</v>
      </c>
      <c r="C12" s="75">
        <v>57.6186153856738</v>
      </c>
      <c r="D12" s="75">
        <v>9.74668081317258</v>
      </c>
      <c r="E12" s="73">
        <v>87.789876</v>
      </c>
      <c r="F12" s="73"/>
      <c r="G12" s="75">
        <v>55.367055563507</v>
      </c>
      <c r="H12" s="73">
        <v>67.199826</v>
      </c>
      <c r="I12" s="73"/>
      <c r="J12" s="72">
        <v>19.2298179308027</v>
      </c>
      <c r="K12" s="72">
        <v>25.0996379126905</v>
      </c>
      <c r="L12" s="73">
        <v>45.435802</v>
      </c>
      <c r="M12" s="73"/>
      <c r="N12" s="79">
        <v>58.5040459150764</v>
      </c>
      <c r="O12" s="73">
        <v>22.034941</v>
      </c>
      <c r="P12" s="73"/>
      <c r="Q12" s="72" t="s">
        <v>38</v>
      </c>
      <c r="R12" s="50">
        <v>8.556599</v>
      </c>
    </row>
    <row r="13" ht="11.25" customHeight="1" spans="1:18">
      <c r="A13" s="24" t="s">
        <v>21</v>
      </c>
      <c r="B13" s="75">
        <v>1.66696720178273</v>
      </c>
      <c r="C13" s="75">
        <v>55.2531817881526</v>
      </c>
      <c r="D13" s="75">
        <v>4.26202830020445</v>
      </c>
      <c r="E13" s="73">
        <v>269.025689</v>
      </c>
      <c r="F13" s="73"/>
      <c r="G13" s="75">
        <v>54.770058786878</v>
      </c>
      <c r="H13" s="73">
        <v>219.792417</v>
      </c>
      <c r="I13" s="73"/>
      <c r="J13" s="72">
        <v>14.9990250674902</v>
      </c>
      <c r="K13" s="72">
        <v>28.7529236659626</v>
      </c>
      <c r="L13" s="73">
        <v>123.798313</v>
      </c>
      <c r="M13" s="73"/>
      <c r="N13" s="79">
        <v>70.009414403374</v>
      </c>
      <c r="O13" s="73">
        <v>77.3527510000001</v>
      </c>
      <c r="P13" s="73"/>
      <c r="Q13" s="72" t="s">
        <v>38</v>
      </c>
      <c r="R13" s="50">
        <v>11.465951</v>
      </c>
    </row>
    <row r="14" ht="11.25" customHeight="1" spans="1:18">
      <c r="A14" s="21" t="s">
        <v>22</v>
      </c>
      <c r="B14" s="136"/>
      <c r="C14" s="110"/>
      <c r="D14" s="137"/>
      <c r="E14" s="112"/>
      <c r="F14" s="112"/>
      <c r="G14" s="136"/>
      <c r="H14" s="138"/>
      <c r="I14" s="138"/>
      <c r="J14" s="133"/>
      <c r="K14" s="133"/>
      <c r="L14" s="138"/>
      <c r="M14" s="138"/>
      <c r="N14" s="133"/>
      <c r="O14" s="138"/>
      <c r="P14" s="138"/>
      <c r="R14" s="150"/>
    </row>
    <row r="15" ht="11.25" customHeight="1" spans="1:18">
      <c r="A15" s="24" t="s">
        <v>23</v>
      </c>
      <c r="B15" s="75">
        <v>2.94080575920926</v>
      </c>
      <c r="C15" s="75">
        <v>52.9224186534404</v>
      </c>
      <c r="D15" s="75">
        <v>5.06035377308715</v>
      </c>
      <c r="E15" s="73">
        <v>408.340502</v>
      </c>
      <c r="F15" s="73"/>
      <c r="G15" s="75">
        <v>56.9365308311049</v>
      </c>
      <c r="H15" s="73">
        <v>337.633553</v>
      </c>
      <c r="I15" s="73"/>
      <c r="J15" s="72">
        <v>16.1505397189143</v>
      </c>
      <c r="K15" s="72">
        <v>27.6878351391163</v>
      </c>
      <c r="L15" s="73">
        <v>181.523655</v>
      </c>
      <c r="M15" s="73"/>
      <c r="N15" s="72">
        <v>65.4508560427901</v>
      </c>
      <c r="O15" s="73">
        <v>113.060645</v>
      </c>
      <c r="P15" s="73"/>
      <c r="Q15" s="72" t="s">
        <v>38</v>
      </c>
      <c r="R15" s="50">
        <v>20.663474</v>
      </c>
    </row>
    <row r="16" ht="11.25" customHeight="1" spans="1:18">
      <c r="A16" s="24" t="s">
        <v>24</v>
      </c>
      <c r="B16" s="79">
        <v>1.99667321852473</v>
      </c>
      <c r="C16" s="79">
        <v>57.3211228513922</v>
      </c>
      <c r="D16" s="79">
        <v>5.24125798622857</v>
      </c>
      <c r="E16" s="73">
        <v>13.56867</v>
      </c>
      <c r="F16" s="73"/>
      <c r="G16" s="72" t="s">
        <v>38</v>
      </c>
      <c r="H16" s="73">
        <v>7.83416</v>
      </c>
      <c r="I16" s="73"/>
      <c r="J16" s="72">
        <v>41.0684860762459</v>
      </c>
      <c r="K16" s="72" t="s">
        <v>38</v>
      </c>
      <c r="L16" s="73">
        <v>6.761754</v>
      </c>
      <c r="M16" s="73"/>
      <c r="N16" s="72" t="s">
        <v>38</v>
      </c>
      <c r="O16" s="73">
        <v>1.027244</v>
      </c>
      <c r="P16" s="73"/>
      <c r="Q16" s="72" t="s">
        <v>38</v>
      </c>
      <c r="R16" s="50">
        <v>0.711169</v>
      </c>
    </row>
    <row r="17" ht="11.25" customHeight="1" spans="1:18">
      <c r="A17" s="135" t="s">
        <v>25</v>
      </c>
      <c r="B17" s="110"/>
      <c r="C17" s="110"/>
      <c r="D17" s="110"/>
      <c r="E17" s="112"/>
      <c r="F17" s="112"/>
      <c r="G17" s="136"/>
      <c r="H17" s="138"/>
      <c r="I17" s="138"/>
      <c r="J17" s="133"/>
      <c r="K17" s="133"/>
      <c r="L17" s="138"/>
      <c r="M17" s="138"/>
      <c r="N17" s="133"/>
      <c r="O17" s="138"/>
      <c r="P17" s="138"/>
      <c r="R17" s="150"/>
    </row>
    <row r="18" ht="11.25" customHeight="1" spans="1:18">
      <c r="A18" s="24" t="s">
        <v>105</v>
      </c>
      <c r="B18" s="75">
        <v>2.87112255791948</v>
      </c>
      <c r="C18" s="75">
        <v>22.6219521543016</v>
      </c>
      <c r="D18" s="75">
        <v>3.16435629067093</v>
      </c>
      <c r="E18" s="73">
        <v>191.77398</v>
      </c>
      <c r="F18" s="73"/>
      <c r="G18" s="75">
        <v>79.0961334751579</v>
      </c>
      <c r="H18" s="73">
        <v>187.608364</v>
      </c>
      <c r="I18" s="73"/>
      <c r="J18" s="79">
        <v>5.13570146547595</v>
      </c>
      <c r="K18" s="79">
        <v>17.2839427955763</v>
      </c>
      <c r="L18" s="73">
        <v>37.586219</v>
      </c>
      <c r="M18" s="73"/>
      <c r="N18" s="79">
        <v>72.287941524351</v>
      </c>
      <c r="O18" s="73">
        <v>33.146105</v>
      </c>
      <c r="P18" s="73"/>
      <c r="Q18" s="72" t="s">
        <v>38</v>
      </c>
      <c r="R18" s="50">
        <v>6.068412</v>
      </c>
    </row>
    <row r="19" ht="11.25" customHeight="1" spans="1:18">
      <c r="A19" s="139" t="s">
        <v>168</v>
      </c>
      <c r="B19" s="75">
        <v>1.7749475399965</v>
      </c>
      <c r="C19" s="75">
        <v>13.5763715877212</v>
      </c>
      <c r="D19" s="75">
        <v>3.14501712315561</v>
      </c>
      <c r="E19" s="73">
        <v>110.991224</v>
      </c>
      <c r="F19" s="73"/>
      <c r="G19" s="75">
        <v>87.383463647135</v>
      </c>
      <c r="H19" s="73">
        <v>109.772077</v>
      </c>
      <c r="I19" s="73"/>
      <c r="J19" s="72" t="s">
        <v>38</v>
      </c>
      <c r="K19" s="72" t="s">
        <v>38</v>
      </c>
      <c r="L19" s="73">
        <v>13.832291</v>
      </c>
      <c r="M19" s="73"/>
      <c r="N19" s="72" t="s">
        <v>38</v>
      </c>
      <c r="O19" s="73">
        <v>12.328493</v>
      </c>
      <c r="P19" s="73"/>
      <c r="Q19" s="72" t="s">
        <v>38</v>
      </c>
      <c r="R19" s="50">
        <v>3.490693</v>
      </c>
    </row>
    <row r="20" ht="11.25" customHeight="1" spans="1:18">
      <c r="A20" s="139" t="s">
        <v>169</v>
      </c>
      <c r="B20" s="75">
        <v>4.37720891820031</v>
      </c>
      <c r="C20" s="75">
        <v>35.0501002961573</v>
      </c>
      <c r="D20" s="75">
        <v>3.19092728155994</v>
      </c>
      <c r="E20" s="73">
        <v>80.782756</v>
      </c>
      <c r="F20" s="73"/>
      <c r="G20" s="75">
        <v>67.4085584272539</v>
      </c>
      <c r="H20" s="73">
        <v>77.836287</v>
      </c>
      <c r="I20" s="73"/>
      <c r="J20" s="72" t="s">
        <v>38</v>
      </c>
      <c r="K20" s="72" t="s">
        <v>38</v>
      </c>
      <c r="L20" s="73">
        <v>23.753928</v>
      </c>
      <c r="M20" s="73"/>
      <c r="N20" s="72" t="s">
        <v>38</v>
      </c>
      <c r="O20" s="73">
        <v>20.817612</v>
      </c>
      <c r="P20" s="73"/>
      <c r="Q20" s="72" t="s">
        <v>38</v>
      </c>
      <c r="R20" s="50">
        <v>2.577719</v>
      </c>
    </row>
    <row r="21" ht="11.25" customHeight="1" spans="1:18">
      <c r="A21" s="154" t="s">
        <v>28</v>
      </c>
      <c r="B21" s="75">
        <v>2.94320783411518</v>
      </c>
      <c r="C21" s="75">
        <v>78.4314491110078</v>
      </c>
      <c r="D21" s="75">
        <v>6.65097365899605</v>
      </c>
      <c r="E21" s="73">
        <v>230.135192</v>
      </c>
      <c r="F21" s="73"/>
      <c r="G21" s="75">
        <v>31.4437037238764</v>
      </c>
      <c r="H21" s="73">
        <v>157.859349</v>
      </c>
      <c r="I21" s="73"/>
      <c r="J21" s="72">
        <v>20.0158235754287</v>
      </c>
      <c r="K21" s="72">
        <v>35.1714065530664</v>
      </c>
      <c r="L21" s="73">
        <v>150.69919</v>
      </c>
      <c r="M21" s="73"/>
      <c r="N21" s="72">
        <v>61.8203856243149</v>
      </c>
      <c r="O21" s="73">
        <v>80.941784</v>
      </c>
      <c r="P21" s="73"/>
      <c r="Q21" s="72" t="s">
        <v>38</v>
      </c>
      <c r="R21" s="50">
        <v>15.306231</v>
      </c>
    </row>
    <row r="22" ht="11.25" customHeight="1" spans="1:18">
      <c r="A22" s="139" t="s">
        <v>170</v>
      </c>
      <c r="B22" s="75">
        <v>4.53712669097787</v>
      </c>
      <c r="C22" s="75">
        <v>71.3184392156694</v>
      </c>
      <c r="D22" s="75">
        <v>6.19743602964147</v>
      </c>
      <c r="E22" s="73">
        <v>126.880874</v>
      </c>
      <c r="F22" s="73"/>
      <c r="G22" s="75">
        <v>39.2167390837005</v>
      </c>
      <c r="H22" s="73">
        <v>92.795617</v>
      </c>
      <c r="I22" s="73"/>
      <c r="J22" s="72">
        <v>13.4508024782339</v>
      </c>
      <c r="K22" s="72">
        <v>35.24142496055</v>
      </c>
      <c r="L22" s="73">
        <v>75.9896</v>
      </c>
      <c r="M22" s="73"/>
      <c r="N22" s="156">
        <v>71.5249783583126</v>
      </c>
      <c r="O22" s="73">
        <v>44.714628</v>
      </c>
      <c r="P22" s="73"/>
      <c r="Q22" s="72" t="s">
        <v>38</v>
      </c>
      <c r="R22" s="50">
        <v>7.863361</v>
      </c>
    </row>
    <row r="23" ht="11.25" customHeight="1" spans="1:18">
      <c r="A23" s="139" t="s">
        <v>171</v>
      </c>
      <c r="B23" s="75">
        <v>0.984569962488155</v>
      </c>
      <c r="C23" s="75">
        <v>87.1720512453533</v>
      </c>
      <c r="D23" s="75">
        <v>7.20828934243699</v>
      </c>
      <c r="E23" s="73">
        <v>103.254318</v>
      </c>
      <c r="F23" s="73"/>
      <c r="G23" s="75">
        <v>20.3575949193938</v>
      </c>
      <c r="H23" s="73">
        <v>65.063732</v>
      </c>
      <c r="I23" s="73"/>
      <c r="J23" s="72">
        <v>26.6933241100641</v>
      </c>
      <c r="K23" s="72">
        <v>35.0853665993901</v>
      </c>
      <c r="L23" s="73">
        <v>74.70959</v>
      </c>
      <c r="M23" s="73"/>
      <c r="N23" s="156">
        <v>49.842154322023</v>
      </c>
      <c r="O23" s="73">
        <v>36.227156</v>
      </c>
      <c r="P23" s="73"/>
      <c r="Q23" s="72" t="s">
        <v>38</v>
      </c>
      <c r="R23" s="50">
        <v>7.44287</v>
      </c>
    </row>
    <row r="24" ht="11.25" customHeight="1" spans="1:18">
      <c r="A24" s="135" t="s">
        <v>32</v>
      </c>
      <c r="B24" s="92"/>
      <c r="C24" s="92"/>
      <c r="D24" s="92"/>
      <c r="E24" s="74"/>
      <c r="F24" s="74"/>
      <c r="G24" s="140"/>
      <c r="H24" s="141"/>
      <c r="I24" s="141"/>
      <c r="L24" s="141"/>
      <c r="M24" s="141"/>
      <c r="O24" s="141"/>
      <c r="P24" s="141"/>
      <c r="R24" s="150"/>
    </row>
    <row r="25" ht="11.25" customHeight="1" spans="1:18">
      <c r="A25" s="24" t="s">
        <v>33</v>
      </c>
      <c r="B25" s="75">
        <v>8.429395624173</v>
      </c>
      <c r="C25" s="75">
        <v>100</v>
      </c>
      <c r="D25" s="75">
        <v>4.62737897245002</v>
      </c>
      <c r="E25" s="73">
        <v>76.441459</v>
      </c>
      <c r="F25" s="73"/>
      <c r="G25" s="72" t="s">
        <v>38</v>
      </c>
      <c r="H25" s="138">
        <v>0</v>
      </c>
      <c r="I25" s="138"/>
      <c r="J25" s="72">
        <v>31.9534136657893</v>
      </c>
      <c r="K25" s="72">
        <v>9.01046250307703</v>
      </c>
      <c r="L25" s="73">
        <v>75.353686</v>
      </c>
      <c r="M25" s="73"/>
      <c r="N25" s="72" t="s">
        <v>38</v>
      </c>
      <c r="O25" s="73">
        <v>6.887729</v>
      </c>
      <c r="P25" s="73"/>
      <c r="Q25" s="72" t="s">
        <v>38</v>
      </c>
      <c r="R25" s="50">
        <v>3.537236</v>
      </c>
    </row>
    <row r="26" ht="11.25" customHeight="1" spans="1:18">
      <c r="A26" s="24" t="s">
        <v>34</v>
      </c>
      <c r="B26" s="75">
        <v>1.68926640041757</v>
      </c>
      <c r="C26" s="75">
        <v>42.678351536718</v>
      </c>
      <c r="D26" s="75">
        <v>5.16326311512648</v>
      </c>
      <c r="E26" s="73">
        <v>345.467713</v>
      </c>
      <c r="F26" s="73"/>
      <c r="G26" s="75">
        <v>57.321648463282</v>
      </c>
      <c r="H26" s="73">
        <v>345.467713</v>
      </c>
      <c r="I26" s="73"/>
      <c r="J26" s="72">
        <v>7.09802771715437</v>
      </c>
      <c r="K26" s="72">
        <v>31.030442488847</v>
      </c>
      <c r="L26" s="73">
        <v>112.931723</v>
      </c>
      <c r="M26" s="73"/>
      <c r="N26" s="72">
        <v>62.6038533897711</v>
      </c>
      <c r="O26" s="73">
        <v>107.20016</v>
      </c>
      <c r="P26" s="73"/>
      <c r="Q26" s="72" t="s">
        <v>38</v>
      </c>
      <c r="R26" s="50">
        <v>17.837407</v>
      </c>
    </row>
    <row r="27" ht="11.25" customHeight="1" spans="1:18">
      <c r="A27" s="135" t="s">
        <v>35</v>
      </c>
      <c r="B27" s="92"/>
      <c r="C27" s="92"/>
      <c r="D27" s="92"/>
      <c r="E27" s="74"/>
      <c r="F27" s="74"/>
      <c r="G27" s="140"/>
      <c r="H27" s="141"/>
      <c r="I27" s="141"/>
      <c r="L27" s="141"/>
      <c r="M27" s="141"/>
      <c r="O27" s="141"/>
      <c r="P27" s="141"/>
      <c r="R27" s="150"/>
    </row>
    <row r="28" ht="11.25" customHeight="1" spans="1:18">
      <c r="A28" s="24" t="s">
        <v>36</v>
      </c>
      <c r="B28" s="75" t="s">
        <v>38</v>
      </c>
      <c r="C28" s="75" t="s">
        <v>38</v>
      </c>
      <c r="D28" s="75" t="s">
        <v>38</v>
      </c>
      <c r="E28" s="73">
        <v>8.781006</v>
      </c>
      <c r="F28" s="73"/>
      <c r="G28" s="75" t="s">
        <v>38</v>
      </c>
      <c r="H28" s="73">
        <v>4.279713</v>
      </c>
      <c r="I28" s="73"/>
      <c r="J28" s="72" t="s">
        <v>38</v>
      </c>
      <c r="K28" s="72" t="s">
        <v>38</v>
      </c>
      <c r="L28" s="73">
        <v>5.398207</v>
      </c>
      <c r="M28" s="73"/>
      <c r="N28" s="72" t="s">
        <v>38</v>
      </c>
      <c r="O28" s="73">
        <v>0.896914</v>
      </c>
      <c r="P28" s="73"/>
      <c r="Q28" s="72"/>
      <c r="R28" s="50"/>
    </row>
    <row r="29" ht="11.25" customHeight="1" spans="1:18">
      <c r="A29" s="24" t="s">
        <v>37</v>
      </c>
      <c r="B29" s="75" t="s">
        <v>38</v>
      </c>
      <c r="C29" s="75" t="s">
        <v>38</v>
      </c>
      <c r="D29" s="75" t="s">
        <v>38</v>
      </c>
      <c r="E29" s="73">
        <v>4.29064</v>
      </c>
      <c r="F29" s="73"/>
      <c r="G29" s="75" t="s">
        <v>38</v>
      </c>
      <c r="H29" s="73">
        <v>2.44833</v>
      </c>
      <c r="I29" s="73"/>
      <c r="J29" s="72" t="s">
        <v>38</v>
      </c>
      <c r="K29" s="75" t="s">
        <v>38</v>
      </c>
      <c r="L29" s="73">
        <v>1.84231</v>
      </c>
      <c r="M29" s="73"/>
      <c r="N29" s="72" t="s">
        <v>38</v>
      </c>
      <c r="O29" s="73">
        <v>0</v>
      </c>
      <c r="P29" s="73"/>
      <c r="Q29" s="72"/>
      <c r="R29" s="50"/>
    </row>
    <row r="30" ht="11.25" customHeight="1" spans="1:18">
      <c r="A30" s="24" t="s">
        <v>39</v>
      </c>
      <c r="B30" s="72" t="s">
        <v>38</v>
      </c>
      <c r="C30" s="72" t="s">
        <v>38</v>
      </c>
      <c r="D30" s="72" t="s">
        <v>38</v>
      </c>
      <c r="E30" s="73">
        <v>18.174749</v>
      </c>
      <c r="F30" s="73"/>
      <c r="G30" s="72" t="s">
        <v>38</v>
      </c>
      <c r="H30" s="73">
        <v>12.072257</v>
      </c>
      <c r="I30" s="73"/>
      <c r="J30" s="72" t="s">
        <v>38</v>
      </c>
      <c r="K30" s="72" t="s">
        <v>38</v>
      </c>
      <c r="L30" s="73">
        <v>6.813661</v>
      </c>
      <c r="M30" s="73"/>
      <c r="N30" s="72" t="s">
        <v>38</v>
      </c>
      <c r="O30" s="73">
        <v>2.627615</v>
      </c>
      <c r="P30" s="73"/>
      <c r="Q30" s="72" t="s">
        <v>38</v>
      </c>
      <c r="R30" s="50">
        <v>1.377185</v>
      </c>
    </row>
    <row r="31" ht="11.25" customHeight="1" spans="1:18">
      <c r="A31" s="24" t="s">
        <v>40</v>
      </c>
      <c r="B31" s="75">
        <v>1.71436166499799</v>
      </c>
      <c r="C31" s="75">
        <v>46.5331639075902</v>
      </c>
      <c r="D31" s="75">
        <v>4.55361450215028</v>
      </c>
      <c r="E31" s="73">
        <v>288.924216000001</v>
      </c>
      <c r="F31" s="73"/>
      <c r="G31" s="75">
        <v>64.6411376331345</v>
      </c>
      <c r="H31" s="73">
        <v>238.978834</v>
      </c>
      <c r="I31" s="73"/>
      <c r="J31" s="72">
        <v>18.7319787972239</v>
      </c>
      <c r="K31" s="72">
        <v>21.7760535517037</v>
      </c>
      <c r="L31" s="73">
        <v>113.452125</v>
      </c>
      <c r="M31" s="73"/>
      <c r="N31" s="72">
        <v>67.5360350225344</v>
      </c>
      <c r="O31" s="73">
        <v>62.9162920000001</v>
      </c>
      <c r="P31" s="73"/>
      <c r="Q31" s="72" t="s">
        <v>38</v>
      </c>
      <c r="R31" s="50">
        <v>13.156495</v>
      </c>
    </row>
    <row r="32" ht="11.25" customHeight="1" spans="1:18">
      <c r="A32" s="24" t="s">
        <v>41</v>
      </c>
      <c r="B32" s="75">
        <v>1.35896457194829</v>
      </c>
      <c r="C32" s="75">
        <v>71.696902612963</v>
      </c>
      <c r="D32" s="75">
        <v>6.72406109616589</v>
      </c>
      <c r="E32" s="73">
        <v>101.738561</v>
      </c>
      <c r="F32" s="73"/>
      <c r="G32" s="75">
        <v>32.8379868032757</v>
      </c>
      <c r="H32" s="73">
        <v>87.688579</v>
      </c>
      <c r="I32" s="73"/>
      <c r="J32" s="79">
        <v>12.5416076373351</v>
      </c>
      <c r="K32" s="79">
        <v>46.8328503289918</v>
      </c>
      <c r="L32" s="73">
        <v>60.779106</v>
      </c>
      <c r="M32" s="73"/>
      <c r="N32" s="79">
        <v>64.7300585211245</v>
      </c>
      <c r="O32" s="73">
        <v>47.647068</v>
      </c>
      <c r="P32" s="73"/>
      <c r="Q32" s="72" t="s">
        <v>38</v>
      </c>
      <c r="R32" s="50">
        <v>6.840963</v>
      </c>
    </row>
    <row r="33" ht="11.25" customHeight="1" spans="1:18">
      <c r="A33" s="135" t="s">
        <v>42</v>
      </c>
      <c r="B33" s="92"/>
      <c r="C33" s="92"/>
      <c r="D33" s="92"/>
      <c r="E33" s="74"/>
      <c r="F33" s="74"/>
      <c r="G33" s="140"/>
      <c r="H33" s="141"/>
      <c r="I33" s="141"/>
      <c r="L33" s="141"/>
      <c r="M33" s="141"/>
      <c r="O33" s="141"/>
      <c r="P33" s="141"/>
      <c r="R33" s="150"/>
    </row>
    <row r="34" ht="11.25" customHeight="1" spans="1:18">
      <c r="A34" s="24" t="s">
        <v>43</v>
      </c>
      <c r="B34" s="75">
        <v>9.38946846535318</v>
      </c>
      <c r="C34" s="75">
        <v>68.2744826806316</v>
      </c>
      <c r="D34" s="75">
        <v>4.62546120669647</v>
      </c>
      <c r="E34" s="73">
        <v>78.242576</v>
      </c>
      <c r="F34" s="73"/>
      <c r="G34" s="79">
        <v>48.1455276536139</v>
      </c>
      <c r="H34" s="73">
        <v>51.557981</v>
      </c>
      <c r="I34" s="73"/>
      <c r="J34" s="79">
        <v>18.6764835810307</v>
      </c>
      <c r="K34" s="79">
        <v>27.8264828601758</v>
      </c>
      <c r="L34" s="73">
        <v>45.885158</v>
      </c>
      <c r="M34" s="73"/>
      <c r="N34" s="72" t="s">
        <v>38</v>
      </c>
      <c r="O34" s="73">
        <v>21.772157</v>
      </c>
      <c r="P34" s="73"/>
      <c r="Q34" s="72" t="s">
        <v>38</v>
      </c>
      <c r="R34" s="50">
        <v>3.61908</v>
      </c>
    </row>
    <row r="35" ht="11.25" customHeight="1" spans="1:18">
      <c r="A35" s="24" t="s">
        <v>44</v>
      </c>
      <c r="B35" s="75">
        <v>0</v>
      </c>
      <c r="C35" s="75">
        <v>55.254267237974</v>
      </c>
      <c r="D35" s="75">
        <v>3.86812386458135</v>
      </c>
      <c r="E35" s="73">
        <v>78.300414</v>
      </c>
      <c r="F35" s="73"/>
      <c r="G35" s="75">
        <v>58.6919925832792</v>
      </c>
      <c r="H35" s="73">
        <v>59.694845</v>
      </c>
      <c r="I35" s="73"/>
      <c r="J35" s="79">
        <v>17.3183976844536</v>
      </c>
      <c r="K35" s="79">
        <v>20.224972245996</v>
      </c>
      <c r="L35" s="73">
        <v>36.290355</v>
      </c>
      <c r="M35" s="73"/>
      <c r="N35" s="72" t="s">
        <v>38</v>
      </c>
      <c r="O35" s="73">
        <v>15.836237</v>
      </c>
      <c r="P35" s="73"/>
      <c r="Q35" s="72" t="s">
        <v>38</v>
      </c>
      <c r="R35" s="50">
        <v>3.028757</v>
      </c>
    </row>
    <row r="36" ht="11.25" customHeight="1" spans="1:18">
      <c r="A36" s="24" t="s">
        <v>45</v>
      </c>
      <c r="B36" s="75">
        <v>3.12257830096892</v>
      </c>
      <c r="C36" s="75">
        <v>62.2997353709319</v>
      </c>
      <c r="D36" s="75">
        <v>3.8315637525859</v>
      </c>
      <c r="E36" s="73">
        <v>79.636754</v>
      </c>
      <c r="F36" s="73"/>
      <c r="G36" s="75">
        <v>46.4873918528981</v>
      </c>
      <c r="H36" s="73">
        <v>64.583677</v>
      </c>
      <c r="I36" s="73"/>
      <c r="J36" s="79">
        <v>8.17006417752764</v>
      </c>
      <c r="K36" s="79">
        <v>32.4010481391544</v>
      </c>
      <c r="L36" s="73">
        <v>40.266587</v>
      </c>
      <c r="M36" s="73"/>
      <c r="N36" s="79">
        <v>49.0013096466582</v>
      </c>
      <c r="O36" s="73">
        <v>25.803143</v>
      </c>
      <c r="P36" s="73"/>
      <c r="Q36" s="72" t="s">
        <v>38</v>
      </c>
      <c r="R36" s="50">
        <v>3.051333</v>
      </c>
    </row>
    <row r="37" ht="11.25" customHeight="1" spans="1:18">
      <c r="A37" s="24" t="s">
        <v>46</v>
      </c>
      <c r="B37" s="75">
        <v>1.09782558587738</v>
      </c>
      <c r="C37" s="75">
        <v>42.1610628789036</v>
      </c>
      <c r="D37" s="75">
        <v>6.62529354228344</v>
      </c>
      <c r="E37" s="73">
        <v>96.8778660000001</v>
      </c>
      <c r="F37" s="73"/>
      <c r="G37" s="75">
        <v>64.2482349920866</v>
      </c>
      <c r="H37" s="73">
        <v>87.21349</v>
      </c>
      <c r="I37" s="73"/>
      <c r="J37" s="79">
        <v>24.0954186055298</v>
      </c>
      <c r="K37" s="79">
        <v>27.7226915795193</v>
      </c>
      <c r="L37" s="73">
        <v>38.167986</v>
      </c>
      <c r="M37" s="73"/>
      <c r="N37" s="72" t="s">
        <v>38</v>
      </c>
      <c r="O37" s="73">
        <v>26.857152</v>
      </c>
      <c r="P37" s="73"/>
      <c r="Q37" s="72" t="s">
        <v>38</v>
      </c>
      <c r="R37" s="50">
        <v>6.418443</v>
      </c>
    </row>
    <row r="38" ht="11.25" customHeight="1" spans="1:18">
      <c r="A38" s="24" t="s">
        <v>47</v>
      </c>
      <c r="B38" s="75">
        <v>1.55606831087562</v>
      </c>
      <c r="C38" s="75">
        <v>41.348879156452</v>
      </c>
      <c r="D38" s="75">
        <v>5.91664331123408</v>
      </c>
      <c r="E38" s="73">
        <v>88.851562</v>
      </c>
      <c r="F38" s="73"/>
      <c r="G38" s="75">
        <v>63.2296513419687</v>
      </c>
      <c r="H38" s="73">
        <v>82.41772</v>
      </c>
      <c r="I38" s="73"/>
      <c r="J38" s="79">
        <v>17.1734797819704</v>
      </c>
      <c r="K38" s="79">
        <v>26.8078573565201</v>
      </c>
      <c r="L38" s="73">
        <v>27.675323</v>
      </c>
      <c r="M38" s="73"/>
      <c r="N38" s="72" t="s">
        <v>38</v>
      </c>
      <c r="O38" s="73">
        <v>23.8192</v>
      </c>
      <c r="P38" s="73"/>
      <c r="Q38" s="72" t="s">
        <v>38</v>
      </c>
      <c r="R38" s="50">
        <v>5.25703</v>
      </c>
    </row>
    <row r="39" ht="11.25" customHeight="1" spans="1:18">
      <c r="A39" s="23" t="s">
        <v>48</v>
      </c>
      <c r="B39" s="92"/>
      <c r="C39" s="92"/>
      <c r="D39" s="92"/>
      <c r="E39" s="74"/>
      <c r="F39" s="74"/>
      <c r="G39" s="140"/>
      <c r="H39" s="141"/>
      <c r="I39" s="141"/>
      <c r="L39" s="141"/>
      <c r="M39" s="141"/>
      <c r="O39" s="141"/>
      <c r="P39" s="141"/>
      <c r="R39" s="150"/>
    </row>
    <row r="40" ht="11.25" customHeight="1" spans="1:18">
      <c r="A40" s="24" t="s">
        <v>49</v>
      </c>
      <c r="B40" s="75" t="s">
        <v>38</v>
      </c>
      <c r="C40" s="75" t="s">
        <v>38</v>
      </c>
      <c r="D40" s="75" t="s">
        <v>38</v>
      </c>
      <c r="E40" s="73">
        <v>10.667121</v>
      </c>
      <c r="F40" s="73"/>
      <c r="G40" s="75" t="s">
        <v>38</v>
      </c>
      <c r="H40" s="73">
        <v>7.6258</v>
      </c>
      <c r="I40" s="73"/>
      <c r="J40" s="72" t="s">
        <v>38</v>
      </c>
      <c r="K40" s="72" t="s">
        <v>38</v>
      </c>
      <c r="L40" s="73">
        <v>3.041321</v>
      </c>
      <c r="M40" s="73"/>
      <c r="N40" s="72" t="s">
        <v>38</v>
      </c>
      <c r="O40" s="73">
        <v>0</v>
      </c>
      <c r="P40" s="73"/>
      <c r="Q40" s="72"/>
      <c r="R40" s="50"/>
    </row>
    <row r="41" ht="11.25" customHeight="1" spans="1:18">
      <c r="A41" s="24" t="s">
        <v>50</v>
      </c>
      <c r="B41" s="75">
        <v>3.23368782161814</v>
      </c>
      <c r="C41" s="75">
        <v>51.8214910068589</v>
      </c>
      <c r="D41" s="75">
        <v>2.21087707475134</v>
      </c>
      <c r="E41" s="73">
        <v>94.765332</v>
      </c>
      <c r="F41" s="73"/>
      <c r="G41" s="75">
        <v>57.2739086470065</v>
      </c>
      <c r="H41" s="73">
        <v>79.716096</v>
      </c>
      <c r="I41" s="73"/>
      <c r="J41" s="79">
        <v>17.6469230995437</v>
      </c>
      <c r="K41" s="79">
        <v>25.1655795391505</v>
      </c>
      <c r="L41" s="73">
        <v>39.78663</v>
      </c>
      <c r="M41" s="73"/>
      <c r="N41" s="72" t="s">
        <v>38</v>
      </c>
      <c r="O41" s="73">
        <v>23.848245</v>
      </c>
      <c r="P41" s="73"/>
      <c r="Q41" s="72" t="s">
        <v>38</v>
      </c>
      <c r="R41" s="50">
        <v>2.095145</v>
      </c>
    </row>
    <row r="42" ht="11.25" customHeight="1" spans="1:18">
      <c r="A42" s="24" t="s">
        <v>51</v>
      </c>
      <c r="B42" s="75">
        <v>2.4385656281248</v>
      </c>
      <c r="C42" s="75">
        <v>53.0213089597027</v>
      </c>
      <c r="D42" s="75">
        <v>6.44072285704071</v>
      </c>
      <c r="E42" s="73">
        <v>275.688869000001</v>
      </c>
      <c r="F42" s="73"/>
      <c r="G42" s="75">
        <v>57.2545245555514</v>
      </c>
      <c r="H42" s="73">
        <v>226.209235000001</v>
      </c>
      <c r="I42" s="73"/>
      <c r="J42" s="72">
        <v>9.87416010059392</v>
      </c>
      <c r="K42" s="72">
        <v>28.6072946238537</v>
      </c>
      <c r="L42" s="73">
        <v>126.464103</v>
      </c>
      <c r="M42" s="73"/>
      <c r="N42" s="72">
        <v>66.7139732375442</v>
      </c>
      <c r="O42" s="73">
        <v>78.8671270000002</v>
      </c>
      <c r="P42" s="73"/>
      <c r="Q42" s="72" t="s">
        <v>38</v>
      </c>
      <c r="R42" s="50">
        <v>17.756356</v>
      </c>
    </row>
    <row r="43" ht="11.25" customHeight="1" spans="1:18">
      <c r="A43" s="33" t="s">
        <v>52</v>
      </c>
      <c r="B43" s="124">
        <v>6.11004012224229</v>
      </c>
      <c r="C43" s="124">
        <v>62.6593654728062</v>
      </c>
      <c r="D43" s="124">
        <v>3.73430323000599</v>
      </c>
      <c r="E43" s="84">
        <v>40.78785</v>
      </c>
      <c r="F43" s="84"/>
      <c r="G43" s="124">
        <v>47.7195271097638</v>
      </c>
      <c r="H43" s="84">
        <v>31.916582</v>
      </c>
      <c r="I43" s="84"/>
      <c r="J43" s="34" t="s">
        <v>38</v>
      </c>
      <c r="K43" s="34" t="s">
        <v>38</v>
      </c>
      <c r="L43" s="84">
        <v>18.993355</v>
      </c>
      <c r="M43" s="84"/>
      <c r="N43" s="34" t="s">
        <v>38</v>
      </c>
      <c r="O43" s="157">
        <v>11.372517</v>
      </c>
      <c r="P43" s="157"/>
      <c r="Q43" s="34" t="s">
        <v>38</v>
      </c>
      <c r="R43" s="152">
        <v>1.523142</v>
      </c>
    </row>
    <row r="44" ht="11.25" customHeight="1" spans="1:18">
      <c r="A44" s="113" t="s">
        <v>198</v>
      </c>
      <c r="B44" s="114"/>
      <c r="C44" s="114"/>
      <c r="D44" s="114"/>
      <c r="E44" s="114"/>
      <c r="F44" s="114"/>
      <c r="G44" s="114"/>
      <c r="H44" s="114"/>
      <c r="I44" s="114"/>
      <c r="J44" s="114"/>
      <c r="K44" s="114"/>
      <c r="L44" s="114"/>
      <c r="M44" s="114"/>
      <c r="N44" s="114"/>
      <c r="O44" s="114"/>
      <c r="P44" s="114"/>
      <c r="Q44" s="114"/>
      <c r="R44" s="126"/>
    </row>
    <row r="45" ht="11.25" customHeight="1" spans="1:18">
      <c r="A45" s="142" t="s">
        <v>199</v>
      </c>
      <c r="B45" s="143"/>
      <c r="C45" s="143"/>
      <c r="D45" s="143"/>
      <c r="E45" s="143"/>
      <c r="F45" s="143"/>
      <c r="G45" s="143"/>
      <c r="H45" s="143"/>
      <c r="I45" s="143"/>
      <c r="J45" s="143"/>
      <c r="K45" s="143"/>
      <c r="L45" s="143"/>
      <c r="M45" s="143"/>
      <c r="N45" s="143"/>
      <c r="O45" s="143"/>
      <c r="P45" s="143"/>
      <c r="Q45" s="143"/>
      <c r="R45" s="153"/>
    </row>
    <row r="46" ht="11.25" customHeight="1" spans="1:18">
      <c r="A46" s="142" t="s">
        <v>200</v>
      </c>
      <c r="B46" s="143"/>
      <c r="C46" s="143"/>
      <c r="D46" s="143"/>
      <c r="E46" s="143"/>
      <c r="F46" s="143"/>
      <c r="G46" s="143"/>
      <c r="H46" s="143"/>
      <c r="I46" s="143"/>
      <c r="J46" s="143"/>
      <c r="K46" s="143"/>
      <c r="L46" s="143"/>
      <c r="M46" s="143"/>
      <c r="N46" s="143"/>
      <c r="O46" s="143"/>
      <c r="P46" s="143"/>
      <c r="Q46" s="143"/>
      <c r="R46" s="153"/>
    </row>
    <row r="47" ht="11.25" customHeight="1" spans="1:18">
      <c r="A47" s="142" t="s">
        <v>201</v>
      </c>
      <c r="B47" s="143"/>
      <c r="C47" s="143"/>
      <c r="D47" s="143"/>
      <c r="E47" s="143"/>
      <c r="F47" s="143"/>
      <c r="G47" s="143"/>
      <c r="H47" s="143"/>
      <c r="I47" s="143"/>
      <c r="J47" s="143"/>
      <c r="K47" s="143"/>
      <c r="L47" s="143"/>
      <c r="M47" s="143"/>
      <c r="N47" s="143"/>
      <c r="O47" s="143"/>
      <c r="P47" s="143"/>
      <c r="Q47" s="143"/>
      <c r="R47" s="153"/>
    </row>
    <row r="48" ht="11.25" customHeight="1" spans="1:18">
      <c r="A48" s="142" t="s">
        <v>202</v>
      </c>
      <c r="B48" s="143"/>
      <c r="C48" s="143"/>
      <c r="D48" s="143"/>
      <c r="E48" s="143"/>
      <c r="F48" s="143"/>
      <c r="G48" s="143"/>
      <c r="H48" s="143"/>
      <c r="I48" s="143"/>
      <c r="J48" s="143"/>
      <c r="K48" s="143"/>
      <c r="L48" s="143"/>
      <c r="M48" s="143"/>
      <c r="N48" s="143"/>
      <c r="O48" s="143"/>
      <c r="P48" s="143"/>
      <c r="Q48" s="143"/>
      <c r="R48" s="153"/>
    </row>
    <row r="49" ht="11.25" customHeight="1" spans="1:18">
      <c r="A49" s="101" t="s">
        <v>203</v>
      </c>
      <c r="B49" s="102"/>
      <c r="C49" s="102"/>
      <c r="D49" s="102"/>
      <c r="E49" s="102"/>
      <c r="F49" s="102"/>
      <c r="G49" s="102"/>
      <c r="H49" s="102"/>
      <c r="I49" s="102"/>
      <c r="J49" s="102"/>
      <c r="K49" s="102"/>
      <c r="L49" s="102"/>
      <c r="M49" s="102"/>
      <c r="N49" s="102"/>
      <c r="O49" s="102"/>
      <c r="P49" s="102"/>
      <c r="Q49" s="102"/>
      <c r="R49" s="117"/>
    </row>
    <row r="50" ht="11.25" customHeight="1" spans="1:6">
      <c r="A50" s="127"/>
      <c r="B50" s="127"/>
      <c r="C50" s="127"/>
      <c r="D50" s="127"/>
      <c r="E50" s="127"/>
      <c r="F50" s="127"/>
    </row>
  </sheetData>
  <mergeCells count="27">
    <mergeCell ref="A1:R1"/>
    <mergeCell ref="A2:R2"/>
    <mergeCell ref="A44:R44"/>
    <mergeCell ref="A45:R45"/>
    <mergeCell ref="A46:R46"/>
    <mergeCell ref="A47:R47"/>
    <mergeCell ref="A48:R48"/>
    <mergeCell ref="A49:R49"/>
    <mergeCell ref="A50:R50"/>
    <mergeCell ref="A3:A6"/>
    <mergeCell ref="B5:B6"/>
    <mergeCell ref="C5:C6"/>
    <mergeCell ref="D5:D6"/>
    <mergeCell ref="E3:E6"/>
    <mergeCell ref="F3:F6"/>
    <mergeCell ref="G3:G6"/>
    <mergeCell ref="H3:H6"/>
    <mergeCell ref="I3:I6"/>
    <mergeCell ref="L3:L6"/>
    <mergeCell ref="M3:M6"/>
    <mergeCell ref="N3:N6"/>
    <mergeCell ref="O3:O6"/>
    <mergeCell ref="P3:P6"/>
    <mergeCell ref="Q3:Q6"/>
    <mergeCell ref="R3:R6"/>
    <mergeCell ref="B3:D4"/>
    <mergeCell ref="J3:K5"/>
  </mergeCells>
  <pageMargins left="0.25" right="0.25" top="0.75" bottom="0.75" header="0.3" footer="0.3"/>
  <pageSetup paperSize="9" scale="52"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48"/>
  <sheetViews>
    <sheetView zoomScale="75" zoomScaleNormal="75" workbookViewId="0">
      <selection activeCell="A1" sqref="A1:Q47"/>
    </sheetView>
  </sheetViews>
  <sheetFormatPr defaultColWidth="9" defaultRowHeight="13.2"/>
  <cols>
    <col min="1" max="1" width="18.287037037037" style="115" customWidth="1"/>
    <col min="2" max="2" width="7.57407407407407" style="69" customWidth="1"/>
    <col min="3" max="3" width="6.42592592592593" style="69" customWidth="1"/>
    <col min="4" max="4" width="11.287037037037" style="69" customWidth="1"/>
    <col min="5" max="5" width="8.28703703703704" style="69" customWidth="1"/>
    <col min="6" max="6" width="0.851851851851852" style="69" customWidth="1"/>
    <col min="7" max="7" width="8.85185185185185" style="127" customWidth="1"/>
    <col min="8" max="8" width="8.71296296296296" style="127" customWidth="1"/>
    <col min="9" max="9" width="0.851851851851852" style="127" customWidth="1"/>
    <col min="10" max="10" width="13.4259259259259" style="127" customWidth="1"/>
    <col min="11" max="11" width="10.1388888888889" style="127" customWidth="1"/>
    <col min="12" max="12" width="0.851851851851852" style="127" customWidth="1"/>
    <col min="13" max="13" width="19.1388888888889" style="127" customWidth="1"/>
    <col min="14" max="14" width="14" style="127" customWidth="1"/>
    <col min="15" max="15" width="0.851851851851852" style="127" customWidth="1"/>
    <col min="16" max="16" width="10.4259259259259" style="127" customWidth="1"/>
    <col min="17" max="17" width="13.4259259259259" style="127" customWidth="1"/>
    <col min="18" max="18" width="9.13888888888889" style="127" customWidth="1"/>
    <col min="19" max="19" width="15.712962962963" style="127" customWidth="1"/>
    <col min="20" max="256" width="9.13888888888889" style="127" customWidth="1"/>
  </cols>
  <sheetData>
    <row r="1" ht="19.5" customHeight="1" spans="1:17">
      <c r="A1" s="60" t="s">
        <v>204</v>
      </c>
      <c r="B1" s="61"/>
      <c r="C1" s="61"/>
      <c r="D1" s="61"/>
      <c r="E1" s="61"/>
      <c r="F1" s="61"/>
      <c r="G1" s="61"/>
      <c r="H1" s="61"/>
      <c r="I1" s="61"/>
      <c r="J1" s="61"/>
      <c r="K1" s="61"/>
      <c r="L1" s="61"/>
      <c r="M1" s="61"/>
      <c r="N1" s="61"/>
      <c r="O1" s="61"/>
      <c r="P1" s="61"/>
      <c r="Q1" s="88"/>
    </row>
    <row r="2" ht="12.95" customHeight="1" spans="1:17">
      <c r="A2" s="101" t="s">
        <v>205</v>
      </c>
      <c r="B2" s="102"/>
      <c r="C2" s="102"/>
      <c r="D2" s="102"/>
      <c r="E2" s="102"/>
      <c r="F2" s="102"/>
      <c r="G2" s="102"/>
      <c r="H2" s="102"/>
      <c r="I2" s="102"/>
      <c r="J2" s="102"/>
      <c r="K2" s="102"/>
      <c r="L2" s="102"/>
      <c r="M2" s="102"/>
      <c r="N2" s="102"/>
      <c r="O2" s="102"/>
      <c r="P2" s="102"/>
      <c r="Q2" s="117"/>
    </row>
    <row r="3" ht="13.5" customHeight="1" spans="1:17">
      <c r="A3" s="128"/>
      <c r="B3" s="129" t="s">
        <v>177</v>
      </c>
      <c r="C3" s="129"/>
      <c r="D3" s="129"/>
      <c r="E3" s="65" t="s">
        <v>178</v>
      </c>
      <c r="F3" s="65"/>
      <c r="G3" s="65" t="s">
        <v>206</v>
      </c>
      <c r="H3" s="65" t="s">
        <v>207</v>
      </c>
      <c r="I3" s="65"/>
      <c r="J3" s="65" t="s">
        <v>208</v>
      </c>
      <c r="K3" s="65" t="s">
        <v>180</v>
      </c>
      <c r="L3" s="65"/>
      <c r="M3" s="144" t="s">
        <v>209</v>
      </c>
      <c r="N3" s="144" t="s">
        <v>210</v>
      </c>
      <c r="O3" s="144"/>
      <c r="P3" s="65" t="s">
        <v>192</v>
      </c>
      <c r="Q3" s="90" t="s">
        <v>211</v>
      </c>
    </row>
    <row r="4" ht="13.5" customHeight="1" spans="1:17">
      <c r="A4" s="130"/>
      <c r="B4" s="131"/>
      <c r="C4" s="131"/>
      <c r="D4" s="131"/>
      <c r="E4" s="107"/>
      <c r="F4" s="107"/>
      <c r="G4" s="107"/>
      <c r="H4" s="107"/>
      <c r="I4" s="107"/>
      <c r="J4" s="107"/>
      <c r="K4" s="107"/>
      <c r="L4" s="107"/>
      <c r="M4" s="108"/>
      <c r="N4" s="108"/>
      <c r="O4" s="108"/>
      <c r="P4" s="107"/>
      <c r="Q4" s="120"/>
    </row>
    <row r="5" ht="13.5" customHeight="1" spans="1:17">
      <c r="A5" s="130"/>
      <c r="B5" s="107" t="s">
        <v>194</v>
      </c>
      <c r="C5" s="107" t="s">
        <v>141</v>
      </c>
      <c r="D5" s="107" t="s">
        <v>195</v>
      </c>
      <c r="E5" s="107"/>
      <c r="F5" s="107"/>
      <c r="G5" s="107"/>
      <c r="H5" s="107"/>
      <c r="I5" s="107"/>
      <c r="J5" s="107"/>
      <c r="K5" s="107"/>
      <c r="L5" s="107"/>
      <c r="M5" s="108"/>
      <c r="N5" s="108"/>
      <c r="O5" s="108"/>
      <c r="P5" s="107"/>
      <c r="Q5" s="120"/>
    </row>
    <row r="6" ht="38.25" customHeight="1" spans="1:18">
      <c r="A6" s="132"/>
      <c r="B6" s="68"/>
      <c r="C6" s="68"/>
      <c r="D6" s="68"/>
      <c r="E6" s="68"/>
      <c r="F6" s="68"/>
      <c r="G6" s="68"/>
      <c r="H6" s="68"/>
      <c r="I6" s="68"/>
      <c r="J6" s="68"/>
      <c r="K6" s="68"/>
      <c r="L6" s="68"/>
      <c r="M6" s="145"/>
      <c r="N6" s="145"/>
      <c r="O6" s="145"/>
      <c r="P6" s="68"/>
      <c r="Q6" s="91"/>
      <c r="R6" s="147"/>
    </row>
    <row r="7" ht="11.25" customHeight="1" spans="1:18">
      <c r="A7" s="29"/>
      <c r="B7" s="111"/>
      <c r="C7" s="111"/>
      <c r="D7" s="111"/>
      <c r="E7" s="111"/>
      <c r="F7" s="111"/>
      <c r="G7" s="133"/>
      <c r="H7" s="133"/>
      <c r="I7" s="133"/>
      <c r="J7" s="133"/>
      <c r="K7" s="133"/>
      <c r="L7" s="133"/>
      <c r="M7" s="133"/>
      <c r="N7" s="133"/>
      <c r="O7" s="133"/>
      <c r="Q7" s="148"/>
      <c r="R7" s="149"/>
    </row>
    <row r="8" ht="11.25" customHeight="1" spans="1:17">
      <c r="A8" s="134" t="s">
        <v>17</v>
      </c>
      <c r="B8" s="70">
        <v>3.66266689736364</v>
      </c>
      <c r="C8" s="70">
        <v>38.6747907103843</v>
      </c>
      <c r="D8" s="70">
        <v>12.3029714327571</v>
      </c>
      <c r="E8" s="71">
        <v>197.598313</v>
      </c>
      <c r="F8" s="71"/>
      <c r="G8" s="70">
        <v>63.7807457113973</v>
      </c>
      <c r="H8" s="71">
        <v>189.990847</v>
      </c>
      <c r="I8" s="71"/>
      <c r="J8" s="70">
        <v>32.287268059824</v>
      </c>
      <c r="K8" s="71">
        <v>68.231802</v>
      </c>
      <c r="L8" s="71"/>
      <c r="M8" s="70">
        <v>74.4648392123794</v>
      </c>
      <c r="N8" s="71">
        <v>63.7990970000001</v>
      </c>
      <c r="O8" s="71"/>
      <c r="P8" s="146">
        <v>67.5666042408734</v>
      </c>
      <c r="Q8" s="46">
        <v>24.310464</v>
      </c>
    </row>
    <row r="9" ht="11.25" customHeight="1" spans="1:17">
      <c r="A9" s="135"/>
      <c r="B9" s="72"/>
      <c r="C9" s="72"/>
      <c r="D9" s="72"/>
      <c r="E9" s="73"/>
      <c r="F9" s="73"/>
      <c r="G9" s="72"/>
      <c r="H9" s="73"/>
      <c r="I9" s="73"/>
      <c r="J9" s="72"/>
      <c r="K9" s="73"/>
      <c r="L9" s="73"/>
      <c r="M9" s="72"/>
      <c r="N9" s="73"/>
      <c r="O9" s="73"/>
      <c r="P9" s="72"/>
      <c r="Q9" s="50"/>
    </row>
    <row r="10" ht="11.25" customHeight="1" spans="1:17">
      <c r="A10" s="23" t="s">
        <v>18</v>
      </c>
      <c r="B10" s="111"/>
      <c r="C10" s="111"/>
      <c r="D10" s="111"/>
      <c r="E10" s="112"/>
      <c r="F10" s="112"/>
      <c r="G10" s="133"/>
      <c r="H10" s="112"/>
      <c r="I10" s="112"/>
      <c r="J10" s="133"/>
      <c r="K10" s="138"/>
      <c r="L10" s="138"/>
      <c r="M10" s="133"/>
      <c r="N10" s="138"/>
      <c r="O10" s="138"/>
      <c r="Q10" s="150"/>
    </row>
    <row r="11" ht="11.25" customHeight="1" spans="1:17">
      <c r="A11" s="24" t="s">
        <v>19</v>
      </c>
      <c r="B11" s="75">
        <v>9.32641918009276</v>
      </c>
      <c r="C11" s="75">
        <v>45.4663054544103</v>
      </c>
      <c r="D11" s="75">
        <v>20.4663125606827</v>
      </c>
      <c r="E11" s="73">
        <v>38.698207</v>
      </c>
      <c r="F11" s="73"/>
      <c r="G11" s="75">
        <v>56.7079913950609</v>
      </c>
      <c r="H11" s="73">
        <v>37.214441</v>
      </c>
      <c r="I11" s="73"/>
      <c r="J11" s="79">
        <v>38.7564648667056</v>
      </c>
      <c r="K11" s="73">
        <v>15.248693</v>
      </c>
      <c r="L11" s="73"/>
      <c r="M11" s="79">
        <v>73.3288651990054</v>
      </c>
      <c r="N11" s="73">
        <v>14.998057</v>
      </c>
      <c r="O11" s="73"/>
      <c r="P11" s="72" t="s">
        <v>38</v>
      </c>
      <c r="Q11" s="50">
        <v>7.920096</v>
      </c>
    </row>
    <row r="12" ht="11.25" customHeight="1" spans="1:17">
      <c r="A12" s="24" t="s">
        <v>20</v>
      </c>
      <c r="B12" s="75">
        <v>1.96697558478681</v>
      </c>
      <c r="C12" s="75">
        <v>48.3729983618277</v>
      </c>
      <c r="D12" s="75">
        <v>16.7799975439354</v>
      </c>
      <c r="E12" s="73">
        <v>48.166485</v>
      </c>
      <c r="F12" s="73"/>
      <c r="G12" s="75">
        <v>55.9032320104743</v>
      </c>
      <c r="H12" s="73">
        <v>44.482065</v>
      </c>
      <c r="I12" s="73"/>
      <c r="J12" s="79">
        <v>37.6882058136482</v>
      </c>
      <c r="K12" s="73">
        <v>19.895873</v>
      </c>
      <c r="L12" s="73"/>
      <c r="M12" s="79">
        <v>83.2474195569194</v>
      </c>
      <c r="N12" s="73">
        <v>18.153084</v>
      </c>
      <c r="O12" s="73"/>
      <c r="P12" s="72" t="s">
        <v>38</v>
      </c>
      <c r="Q12" s="50">
        <v>8.082335</v>
      </c>
    </row>
    <row r="13" ht="11.25" customHeight="1" spans="1:17">
      <c r="A13" s="24" t="s">
        <v>21</v>
      </c>
      <c r="B13" s="75">
        <v>2.42093410816937</v>
      </c>
      <c r="C13" s="75">
        <v>32.082863071912</v>
      </c>
      <c r="D13" s="75">
        <v>7.50271952183339</v>
      </c>
      <c r="E13" s="73">
        <v>110.733621</v>
      </c>
      <c r="F13" s="73"/>
      <c r="G13" s="75">
        <v>69.4469390602783</v>
      </c>
      <c r="H13" s="73">
        <v>108.294341</v>
      </c>
      <c r="I13" s="73"/>
      <c r="J13" s="72" t="s">
        <v>38</v>
      </c>
      <c r="K13" s="73">
        <v>33.087236</v>
      </c>
      <c r="L13" s="73"/>
      <c r="M13" s="72" t="s">
        <v>38</v>
      </c>
      <c r="N13" s="73">
        <v>30.647956</v>
      </c>
      <c r="O13" s="73"/>
      <c r="P13" s="72" t="s">
        <v>38</v>
      </c>
      <c r="Q13" s="50">
        <v>8.308033</v>
      </c>
    </row>
    <row r="14" ht="11.25" customHeight="1" spans="1:17">
      <c r="A14" s="21" t="s">
        <v>22</v>
      </c>
      <c r="B14" s="136"/>
      <c r="C14" s="110"/>
      <c r="D14" s="137"/>
      <c r="E14" s="112"/>
      <c r="F14" s="112"/>
      <c r="G14" s="136"/>
      <c r="H14" s="138"/>
      <c r="I14" s="138"/>
      <c r="J14" s="133"/>
      <c r="K14" s="138"/>
      <c r="L14" s="138"/>
      <c r="M14" s="133"/>
      <c r="N14" s="138"/>
      <c r="O14" s="138"/>
      <c r="Q14" s="150"/>
    </row>
    <row r="15" ht="11.25" customHeight="1" spans="1:17">
      <c r="A15" s="24" t="s">
        <v>23</v>
      </c>
      <c r="B15" s="75">
        <v>3.53679311134548</v>
      </c>
      <c r="C15" s="75">
        <v>37.7186349644395</v>
      </c>
      <c r="D15" s="75">
        <v>12.2824675017284</v>
      </c>
      <c r="E15" s="73">
        <v>191.071623</v>
      </c>
      <c r="F15" s="73"/>
      <c r="G15" s="75">
        <v>64.8639041793869</v>
      </c>
      <c r="H15" s="73">
        <v>183.464157</v>
      </c>
      <c r="I15" s="73"/>
      <c r="J15" s="72">
        <v>32.0005524839238</v>
      </c>
      <c r="K15" s="73">
        <v>65.57668</v>
      </c>
      <c r="L15" s="73"/>
      <c r="M15" s="72">
        <v>75.517640127257</v>
      </c>
      <c r="N15" s="73">
        <v>61.1439750000001</v>
      </c>
      <c r="O15" s="73"/>
      <c r="P15" s="79">
        <v>68.7950559712225</v>
      </c>
      <c r="Q15" s="50">
        <v>23.46831</v>
      </c>
    </row>
    <row r="16" ht="11.25" customHeight="1" spans="1:17">
      <c r="A16" s="24" t="s">
        <v>24</v>
      </c>
      <c r="B16" s="75" t="s">
        <v>38</v>
      </c>
      <c r="C16" s="75" t="s">
        <v>38</v>
      </c>
      <c r="D16" s="75" t="s">
        <v>38</v>
      </c>
      <c r="E16" s="73">
        <v>6.52669</v>
      </c>
      <c r="F16" s="73"/>
      <c r="G16" s="75" t="s">
        <v>38</v>
      </c>
      <c r="H16" s="73">
        <v>6.52669</v>
      </c>
      <c r="I16" s="73"/>
      <c r="J16" s="72" t="s">
        <v>38</v>
      </c>
      <c r="K16" s="73">
        <v>2.655122</v>
      </c>
      <c r="L16" s="73"/>
      <c r="M16" s="72" t="s">
        <v>38</v>
      </c>
      <c r="N16" s="73">
        <v>2.655122</v>
      </c>
      <c r="O16" s="73"/>
      <c r="P16" s="72" t="s">
        <v>38</v>
      </c>
      <c r="Q16" s="50">
        <v>0.842154</v>
      </c>
    </row>
    <row r="17" ht="11.25" customHeight="1" spans="1:17">
      <c r="A17" s="135" t="s">
        <v>25</v>
      </c>
      <c r="B17" s="110"/>
      <c r="C17" s="110"/>
      <c r="D17" s="110"/>
      <c r="E17" s="112"/>
      <c r="F17" s="112"/>
      <c r="G17" s="136"/>
      <c r="H17" s="138"/>
      <c r="I17" s="138"/>
      <c r="J17" s="133"/>
      <c r="K17" s="138"/>
      <c r="L17" s="138"/>
      <c r="M17" s="133"/>
      <c r="N17" s="138"/>
      <c r="O17" s="138"/>
      <c r="Q17" s="150"/>
    </row>
    <row r="18" ht="11.25" customHeight="1" spans="1:17">
      <c r="A18" s="24" t="s">
        <v>105</v>
      </c>
      <c r="B18" s="75">
        <v>3.83081149489444</v>
      </c>
      <c r="C18" s="75">
        <v>10.3691333698534</v>
      </c>
      <c r="D18" s="75">
        <v>2.12021063306922</v>
      </c>
      <c r="E18" s="73">
        <v>109.229572</v>
      </c>
      <c r="F18" s="73"/>
      <c r="G18" s="75">
        <v>89.6308666301467</v>
      </c>
      <c r="H18" s="73">
        <v>109.229572</v>
      </c>
      <c r="I18" s="73"/>
      <c r="J18" s="72" t="s">
        <v>38</v>
      </c>
      <c r="K18" s="73">
        <v>7.36941</v>
      </c>
      <c r="L18" s="73"/>
      <c r="M18" s="72" t="s">
        <v>38</v>
      </c>
      <c r="N18" s="73">
        <v>7.36941</v>
      </c>
      <c r="O18" s="73"/>
      <c r="P18" s="72" t="s">
        <v>38</v>
      </c>
      <c r="Q18" s="50">
        <v>2.315897</v>
      </c>
    </row>
    <row r="19" ht="11.25" customHeight="1" spans="1:17">
      <c r="A19" s="139" t="s">
        <v>168</v>
      </c>
      <c r="B19" s="75">
        <v>3.30029122861748</v>
      </c>
      <c r="C19" s="75">
        <v>9.02566859973052</v>
      </c>
      <c r="D19" s="75">
        <v>0.515595663448235</v>
      </c>
      <c r="E19" s="73">
        <v>71.944166</v>
      </c>
      <c r="F19" s="73"/>
      <c r="G19" s="75">
        <v>90.9743314002695</v>
      </c>
      <c r="H19" s="73">
        <v>71.944166</v>
      </c>
      <c r="I19" s="73"/>
      <c r="J19" s="72" t="s">
        <v>38</v>
      </c>
      <c r="K19" s="73">
        <v>3.273576</v>
      </c>
      <c r="L19" s="73"/>
      <c r="M19" s="72" t="s">
        <v>38</v>
      </c>
      <c r="N19" s="73">
        <v>3.273576</v>
      </c>
      <c r="O19" s="73"/>
      <c r="P19" s="72" t="s">
        <v>38</v>
      </c>
      <c r="Q19" s="50">
        <v>0.370941</v>
      </c>
    </row>
    <row r="20" ht="11.25" customHeight="1" spans="1:17">
      <c r="A20" s="139" t="s">
        <v>169</v>
      </c>
      <c r="B20" s="79">
        <v>4.85447845197126</v>
      </c>
      <c r="C20" s="79">
        <v>12.9614198112795</v>
      </c>
      <c r="D20" s="79">
        <v>5.21640021835889</v>
      </c>
      <c r="E20" s="73">
        <v>37.285406</v>
      </c>
      <c r="F20" s="73"/>
      <c r="G20" s="79">
        <v>87.0385801887205</v>
      </c>
      <c r="H20" s="73">
        <v>37.285406</v>
      </c>
      <c r="I20" s="73"/>
      <c r="J20" s="72" t="s">
        <v>38</v>
      </c>
      <c r="K20" s="73">
        <v>4.095834</v>
      </c>
      <c r="L20" s="73"/>
      <c r="M20" s="72" t="s">
        <v>38</v>
      </c>
      <c r="N20" s="73">
        <v>4.095834</v>
      </c>
      <c r="O20" s="73"/>
      <c r="P20" s="72" t="s">
        <v>38</v>
      </c>
      <c r="Q20" s="50">
        <v>1.944956</v>
      </c>
    </row>
    <row r="21" ht="11.25" customHeight="1" spans="1:17">
      <c r="A21" s="24" t="s">
        <v>106</v>
      </c>
      <c r="B21" s="75">
        <v>3.45482912334351</v>
      </c>
      <c r="C21" s="75">
        <v>73.6624436009561</v>
      </c>
      <c r="D21" s="75">
        <v>24.8895330533226</v>
      </c>
      <c r="E21" s="73">
        <v>88.368741</v>
      </c>
      <c r="F21" s="73"/>
      <c r="G21" s="75">
        <v>28.8184739530177</v>
      </c>
      <c r="H21" s="73">
        <v>80.761275</v>
      </c>
      <c r="I21" s="73"/>
      <c r="J21" s="72">
        <v>63.8570679647909</v>
      </c>
      <c r="K21" s="73">
        <v>60.862392</v>
      </c>
      <c r="L21" s="73"/>
      <c r="M21" s="72">
        <v>78.9447777727351</v>
      </c>
      <c r="N21" s="73">
        <v>56.429687</v>
      </c>
      <c r="O21" s="73"/>
      <c r="P21" s="79">
        <v>72.994453584833</v>
      </c>
      <c r="Q21" s="50">
        <v>21.994567</v>
      </c>
    </row>
    <row r="22" ht="11.25" customHeight="1" spans="1:17">
      <c r="A22" s="139" t="s">
        <v>170</v>
      </c>
      <c r="B22" s="75">
        <v>2.84275975434276</v>
      </c>
      <c r="C22" s="75">
        <v>67.2953392842248</v>
      </c>
      <c r="D22" s="75">
        <v>21.0498842710221</v>
      </c>
      <c r="E22" s="73">
        <v>62.018607</v>
      </c>
      <c r="F22" s="73"/>
      <c r="G22" s="75">
        <v>33.8832116105479</v>
      </c>
      <c r="H22" s="73">
        <v>59.86143</v>
      </c>
      <c r="I22" s="73"/>
      <c r="J22" s="79">
        <v>60.7506453668009</v>
      </c>
      <c r="K22" s="73">
        <v>39.202266</v>
      </c>
      <c r="L22" s="73"/>
      <c r="M22" s="79">
        <v>78.6656868923566</v>
      </c>
      <c r="N22" s="73">
        <v>37.676704</v>
      </c>
      <c r="O22" s="73"/>
      <c r="P22" s="72" t="s">
        <v>38</v>
      </c>
      <c r="Q22" s="50">
        <v>13.054845</v>
      </c>
    </row>
    <row r="23" ht="11.25" customHeight="1" spans="1:17">
      <c r="A23" s="139" t="s">
        <v>171</v>
      </c>
      <c r="B23" s="79">
        <v>4.89541723013629</v>
      </c>
      <c r="C23" s="79">
        <v>88.6482854318692</v>
      </c>
      <c r="D23" s="79">
        <v>33.9266661793826</v>
      </c>
      <c r="E23" s="73">
        <v>26.350134</v>
      </c>
      <c r="F23" s="73"/>
      <c r="G23" s="79">
        <v>14.3120295868223</v>
      </c>
      <c r="H23" s="73">
        <v>20.899845</v>
      </c>
      <c r="I23" s="73"/>
      <c r="J23" s="79">
        <v>71.1684540200061</v>
      </c>
      <c r="K23" s="73">
        <v>21.660126</v>
      </c>
      <c r="L23" s="73"/>
      <c r="M23" s="79">
        <v>79.5055005382344</v>
      </c>
      <c r="N23" s="73">
        <v>18.752983</v>
      </c>
      <c r="O23" s="73"/>
      <c r="P23" s="72" t="s">
        <v>38</v>
      </c>
      <c r="Q23" s="50">
        <v>8.939722</v>
      </c>
    </row>
    <row r="24" ht="11.25" customHeight="1" spans="1:18">
      <c r="A24" s="135" t="s">
        <v>32</v>
      </c>
      <c r="B24" s="92"/>
      <c r="C24" s="92"/>
      <c r="D24" s="92"/>
      <c r="E24" s="74"/>
      <c r="F24" s="74"/>
      <c r="G24" s="140"/>
      <c r="H24" s="141"/>
      <c r="I24" s="141"/>
      <c r="K24" s="141"/>
      <c r="L24" s="141"/>
      <c r="N24" s="141"/>
      <c r="O24" s="141"/>
      <c r="Q24" s="150"/>
      <c r="R24" s="151"/>
    </row>
    <row r="25" ht="11.25" customHeight="1" spans="1:18">
      <c r="A25" s="24" t="s">
        <v>33</v>
      </c>
      <c r="B25" s="75" t="s">
        <v>38</v>
      </c>
      <c r="C25" s="75" t="s">
        <v>38</v>
      </c>
      <c r="D25" s="75">
        <v>10.3013276694237</v>
      </c>
      <c r="E25" s="73">
        <v>7.607466</v>
      </c>
      <c r="F25" s="73"/>
      <c r="G25" s="75" t="s">
        <v>38</v>
      </c>
      <c r="H25" s="73">
        <v>0</v>
      </c>
      <c r="I25" s="73"/>
      <c r="J25" s="72" t="s">
        <v>38</v>
      </c>
      <c r="K25" s="73">
        <v>7.607466</v>
      </c>
      <c r="L25" s="73"/>
      <c r="M25" s="72" t="s">
        <v>38</v>
      </c>
      <c r="N25" s="73">
        <v>3.958431</v>
      </c>
      <c r="O25" s="73"/>
      <c r="P25" s="72" t="s">
        <v>38</v>
      </c>
      <c r="Q25" s="50">
        <v>0.78367</v>
      </c>
      <c r="R25" s="151"/>
    </row>
    <row r="26" ht="11.25" customHeight="1" spans="1:18">
      <c r="A26" s="24" t="s">
        <v>34</v>
      </c>
      <c r="B26" s="75">
        <v>3.56306901458258</v>
      </c>
      <c r="C26" s="75">
        <v>36.2192542886026</v>
      </c>
      <c r="D26" s="75">
        <v>12.3831196983926</v>
      </c>
      <c r="E26" s="73">
        <v>189.990847</v>
      </c>
      <c r="F26" s="73"/>
      <c r="G26" s="75">
        <v>63.7807457113973</v>
      </c>
      <c r="H26" s="73">
        <v>189.990847</v>
      </c>
      <c r="I26" s="73"/>
      <c r="J26" s="72">
        <v>31.4966046759084</v>
      </c>
      <c r="K26" s="73">
        <v>60.624336</v>
      </c>
      <c r="L26" s="73"/>
      <c r="M26" s="72">
        <v>75.7159688028873</v>
      </c>
      <c r="N26" s="73">
        <v>59.8406660000001</v>
      </c>
      <c r="O26" s="73"/>
      <c r="P26" s="79">
        <v>66.4862581786537</v>
      </c>
      <c r="Q26" s="50">
        <v>23.526794</v>
      </c>
      <c r="R26" s="151"/>
    </row>
    <row r="27" ht="11.25" customHeight="1" spans="1:18">
      <c r="A27" s="135" t="s">
        <v>35</v>
      </c>
      <c r="B27" s="92"/>
      <c r="C27" s="92"/>
      <c r="D27" s="92"/>
      <c r="E27" s="74"/>
      <c r="F27" s="74"/>
      <c r="G27" s="140"/>
      <c r="H27" s="141"/>
      <c r="I27" s="141"/>
      <c r="K27" s="141"/>
      <c r="L27" s="141"/>
      <c r="N27" s="141"/>
      <c r="O27" s="141"/>
      <c r="Q27" s="150"/>
      <c r="R27" s="151"/>
    </row>
    <row r="28" ht="11.25" customHeight="1" spans="1:18">
      <c r="A28" s="24" t="s">
        <v>36</v>
      </c>
      <c r="B28" s="75" t="s">
        <v>38</v>
      </c>
      <c r="C28" s="75" t="s">
        <v>38</v>
      </c>
      <c r="D28" s="75" t="s">
        <v>38</v>
      </c>
      <c r="E28" s="73">
        <v>0.781964</v>
      </c>
      <c r="F28" s="73"/>
      <c r="G28" s="75" t="s">
        <v>38</v>
      </c>
      <c r="H28" s="73">
        <v>0.531328</v>
      </c>
      <c r="I28" s="73"/>
      <c r="J28" s="75" t="s">
        <v>38</v>
      </c>
      <c r="K28" s="73">
        <v>0.250636</v>
      </c>
      <c r="L28" s="73"/>
      <c r="M28" s="75" t="s">
        <v>38</v>
      </c>
      <c r="N28" s="73">
        <v>0</v>
      </c>
      <c r="O28" s="73"/>
      <c r="P28" s="75"/>
      <c r="Q28" s="50"/>
      <c r="R28" s="151"/>
    </row>
    <row r="29" ht="11.25" customHeight="1" spans="1:18">
      <c r="A29" s="24" t="s">
        <v>39</v>
      </c>
      <c r="B29" s="75" t="s">
        <v>38</v>
      </c>
      <c r="C29" s="75" t="s">
        <v>38</v>
      </c>
      <c r="D29" s="75" t="s">
        <v>38</v>
      </c>
      <c r="E29" s="73">
        <v>2.660538</v>
      </c>
      <c r="F29" s="73"/>
      <c r="G29" s="75" t="s">
        <v>38</v>
      </c>
      <c r="H29" s="73">
        <v>2.169282</v>
      </c>
      <c r="I29" s="73"/>
      <c r="J29" s="72" t="s">
        <v>38</v>
      </c>
      <c r="K29" s="73">
        <v>1.251534</v>
      </c>
      <c r="L29" s="73"/>
      <c r="M29" s="72" t="s">
        <v>38</v>
      </c>
      <c r="N29" s="73">
        <v>0.760278</v>
      </c>
      <c r="O29" s="73"/>
      <c r="P29" s="72" t="s">
        <v>38</v>
      </c>
      <c r="Q29" s="50">
        <v>0.280718</v>
      </c>
      <c r="R29" s="151"/>
    </row>
    <row r="30" ht="11.25" customHeight="1" spans="1:18">
      <c r="A30" s="24" t="s">
        <v>40</v>
      </c>
      <c r="B30" s="75">
        <v>2.92080832677635</v>
      </c>
      <c r="C30" s="75">
        <v>32.0947680779945</v>
      </c>
      <c r="D30" s="75">
        <v>8.5966645537331</v>
      </c>
      <c r="E30" s="73">
        <v>160.423091</v>
      </c>
      <c r="F30" s="73"/>
      <c r="G30" s="75">
        <v>69.8483326885539</v>
      </c>
      <c r="H30" s="73">
        <v>155.960304</v>
      </c>
      <c r="I30" s="73"/>
      <c r="J30" s="72">
        <v>25.2873777379093</v>
      </c>
      <c r="K30" s="73">
        <v>43.789743</v>
      </c>
      <c r="L30" s="73"/>
      <c r="M30" s="79">
        <v>72.7494357269011</v>
      </c>
      <c r="N30" s="73">
        <v>40.566793</v>
      </c>
      <c r="O30" s="73"/>
      <c r="P30" s="72" t="s">
        <v>38</v>
      </c>
      <c r="Q30" s="50">
        <v>13.791035</v>
      </c>
      <c r="R30" s="151"/>
    </row>
    <row r="31" ht="11.25" customHeight="1" spans="1:17">
      <c r="A31" s="24" t="s">
        <v>41</v>
      </c>
      <c r="B31" s="79">
        <v>7.56451599515248</v>
      </c>
      <c r="C31" s="79">
        <v>68.004859969786</v>
      </c>
      <c r="D31" s="79">
        <v>30.3524619419958</v>
      </c>
      <c r="E31" s="73">
        <v>33.73272</v>
      </c>
      <c r="F31" s="73"/>
      <c r="G31" s="79">
        <v>34.4489437625034</v>
      </c>
      <c r="H31" s="73">
        <v>31.329933</v>
      </c>
      <c r="I31" s="73"/>
      <c r="J31" s="79">
        <v>66.6178890999599</v>
      </c>
      <c r="K31" s="73">
        <v>22.939889</v>
      </c>
      <c r="L31" s="73"/>
      <c r="M31" s="72" t="s">
        <v>38</v>
      </c>
      <c r="N31" s="73">
        <v>22.472026</v>
      </c>
      <c r="O31" s="73"/>
      <c r="P31" s="72" t="s">
        <v>38</v>
      </c>
      <c r="Q31" s="50">
        <v>10.238711</v>
      </c>
    </row>
    <row r="32" ht="11.25" customHeight="1" spans="1:17">
      <c r="A32" s="135" t="s">
        <v>42</v>
      </c>
      <c r="B32" s="92"/>
      <c r="C32" s="92"/>
      <c r="D32" s="92"/>
      <c r="E32" s="74"/>
      <c r="F32" s="74"/>
      <c r="G32" s="140"/>
      <c r="H32" s="141"/>
      <c r="I32" s="141"/>
      <c r="K32" s="141"/>
      <c r="L32" s="141"/>
      <c r="N32" s="141"/>
      <c r="O32" s="141"/>
      <c r="Q32" s="150"/>
    </row>
    <row r="33" ht="11.25" customHeight="1" spans="1:17">
      <c r="A33" s="24" t="s">
        <v>43</v>
      </c>
      <c r="B33" s="79">
        <v>1.42956422645793</v>
      </c>
      <c r="C33" s="79">
        <v>29.9234746721707</v>
      </c>
      <c r="D33" s="79">
        <v>10.6501610763788</v>
      </c>
      <c r="E33" s="73">
        <v>33.545887</v>
      </c>
      <c r="F33" s="73"/>
      <c r="G33" s="79">
        <v>73.2546674866808</v>
      </c>
      <c r="H33" s="73">
        <v>32.090504</v>
      </c>
      <c r="I33" s="73"/>
      <c r="J33" s="72" t="s">
        <v>38</v>
      </c>
      <c r="K33" s="73">
        <v>7.850835</v>
      </c>
      <c r="L33" s="73"/>
      <c r="M33" s="72" t="s">
        <v>38</v>
      </c>
      <c r="N33" s="73">
        <v>7.108943</v>
      </c>
      <c r="O33" s="73"/>
      <c r="P33" s="72" t="s">
        <v>38</v>
      </c>
      <c r="Q33" s="50">
        <v>3.572691</v>
      </c>
    </row>
    <row r="34" ht="11.25" customHeight="1" spans="1:17">
      <c r="A34" s="24" t="s">
        <v>44</v>
      </c>
      <c r="B34" s="75">
        <v>6.50363734902202</v>
      </c>
      <c r="C34" s="75">
        <v>39.5943124091301</v>
      </c>
      <c r="D34" s="75">
        <v>14.095436171364</v>
      </c>
      <c r="E34" s="73">
        <v>53.265716</v>
      </c>
      <c r="F34" s="73"/>
      <c r="G34" s="75">
        <v>62.1385967762382</v>
      </c>
      <c r="H34" s="73">
        <v>51.780252</v>
      </c>
      <c r="I34" s="73"/>
      <c r="J34" s="72" t="s">
        <v>38</v>
      </c>
      <c r="K34" s="73">
        <v>19.796913</v>
      </c>
      <c r="L34" s="73"/>
      <c r="M34" s="72" t="s">
        <v>38</v>
      </c>
      <c r="N34" s="73">
        <v>19.013243</v>
      </c>
      <c r="O34" s="73"/>
      <c r="P34" s="72" t="s">
        <v>38</v>
      </c>
      <c r="Q34" s="50">
        <v>7.508035</v>
      </c>
    </row>
    <row r="35" ht="11.25" customHeight="1" spans="1:17">
      <c r="A35" s="24" t="s">
        <v>45</v>
      </c>
      <c r="B35" s="79">
        <v>0</v>
      </c>
      <c r="C35" s="79">
        <v>30.1137991877229</v>
      </c>
      <c r="D35" s="79">
        <v>6.93095882496247</v>
      </c>
      <c r="E35" s="73">
        <v>31.943286</v>
      </c>
      <c r="F35" s="73"/>
      <c r="G35" s="79">
        <v>75.6641284576745</v>
      </c>
      <c r="H35" s="73">
        <v>29.504006</v>
      </c>
      <c r="I35" s="73"/>
      <c r="J35" s="72" t="s">
        <v>38</v>
      </c>
      <c r="K35" s="73">
        <v>8.050861</v>
      </c>
      <c r="L35" s="73"/>
      <c r="M35" s="72" t="s">
        <v>38</v>
      </c>
      <c r="N35" s="73">
        <v>5.611581</v>
      </c>
      <c r="O35" s="73"/>
      <c r="P35" s="72" t="s">
        <v>38</v>
      </c>
      <c r="Q35" s="50">
        <v>2.213976</v>
      </c>
    </row>
    <row r="36" ht="11.25" customHeight="1" spans="1:17">
      <c r="A36" s="24" t="s">
        <v>46</v>
      </c>
      <c r="B36" s="79">
        <v>0.738533886168411</v>
      </c>
      <c r="C36" s="79">
        <v>34.000595659601</v>
      </c>
      <c r="D36" s="79">
        <v>11.5777925406288</v>
      </c>
      <c r="E36" s="73">
        <v>50.226673</v>
      </c>
      <c r="F36" s="73"/>
      <c r="G36" s="79">
        <v>67.6605588618075</v>
      </c>
      <c r="H36" s="73">
        <v>48.993543</v>
      </c>
      <c r="I36" s="73"/>
      <c r="J36" s="72" t="s">
        <v>38</v>
      </c>
      <c r="K36" s="73">
        <v>15.860928</v>
      </c>
      <c r="L36" s="73"/>
      <c r="M36" s="72" t="s">
        <v>38</v>
      </c>
      <c r="N36" s="73">
        <v>15.860928</v>
      </c>
      <c r="O36" s="73"/>
      <c r="P36" s="72" t="s">
        <v>38</v>
      </c>
      <c r="Q36" s="50">
        <v>5.81514</v>
      </c>
    </row>
    <row r="37" ht="11.25" customHeight="1" spans="1:17">
      <c r="A37" s="24" t="s">
        <v>47</v>
      </c>
      <c r="B37" s="79">
        <v>10.2131021093205</v>
      </c>
      <c r="C37" s="79">
        <v>64.9820100122477</v>
      </c>
      <c r="D37" s="79">
        <v>18.1733488892572</v>
      </c>
      <c r="E37" s="73">
        <v>28.616751</v>
      </c>
      <c r="F37" s="73"/>
      <c r="G37" s="79">
        <v>36.2783808962984</v>
      </c>
      <c r="H37" s="73">
        <v>27.622542</v>
      </c>
      <c r="I37" s="73"/>
      <c r="J37" s="72" t="s">
        <v>38</v>
      </c>
      <c r="K37" s="73">
        <v>16.672265</v>
      </c>
      <c r="L37" s="73"/>
      <c r="M37" s="72" t="s">
        <v>38</v>
      </c>
      <c r="N37" s="73">
        <v>16.204402</v>
      </c>
      <c r="O37" s="73"/>
      <c r="P37" s="72" t="s">
        <v>38</v>
      </c>
      <c r="Q37" s="50">
        <v>5.200622</v>
      </c>
    </row>
    <row r="38" ht="11.25" customHeight="1" spans="1:17">
      <c r="A38" s="23" t="s">
        <v>48</v>
      </c>
      <c r="B38" s="92"/>
      <c r="C38" s="92"/>
      <c r="D38" s="92"/>
      <c r="E38" s="74"/>
      <c r="F38" s="74"/>
      <c r="G38" s="140"/>
      <c r="H38" s="141"/>
      <c r="I38" s="141"/>
      <c r="K38" s="141"/>
      <c r="L38" s="141"/>
      <c r="N38" s="141"/>
      <c r="O38" s="141"/>
      <c r="Q38" s="150"/>
    </row>
    <row r="39" ht="11.25" customHeight="1" spans="1:17">
      <c r="A39" s="24" t="s">
        <v>49</v>
      </c>
      <c r="B39" s="75" t="s">
        <v>38</v>
      </c>
      <c r="C39" s="75" t="s">
        <v>38</v>
      </c>
      <c r="D39" s="75" t="s">
        <v>38</v>
      </c>
      <c r="E39" s="73">
        <v>5.424932</v>
      </c>
      <c r="F39" s="73"/>
      <c r="G39" s="75" t="s">
        <v>38</v>
      </c>
      <c r="H39" s="73">
        <v>5.424932</v>
      </c>
      <c r="I39" s="73"/>
      <c r="J39" s="75" t="s">
        <v>38</v>
      </c>
      <c r="K39" s="73">
        <v>0.280712</v>
      </c>
      <c r="L39" s="73"/>
      <c r="M39" s="75" t="s">
        <v>38</v>
      </c>
      <c r="N39" s="73">
        <v>0.280712</v>
      </c>
      <c r="O39" s="73"/>
      <c r="P39" s="75"/>
      <c r="Q39" s="50"/>
    </row>
    <row r="40" ht="11.25" customHeight="1" spans="1:17">
      <c r="A40" s="24" t="s">
        <v>50</v>
      </c>
      <c r="B40" s="75">
        <v>2.77353662621764</v>
      </c>
      <c r="C40" s="75">
        <v>38.3029654748929</v>
      </c>
      <c r="D40" s="75">
        <v>14.6417075406274</v>
      </c>
      <c r="E40" s="73">
        <v>54.581612</v>
      </c>
      <c r="F40" s="73"/>
      <c r="G40" s="75">
        <v>63.1172344322784</v>
      </c>
      <c r="H40" s="73">
        <v>53.353472</v>
      </c>
      <c r="I40" s="73"/>
      <c r="J40" s="72" t="s">
        <v>38</v>
      </c>
      <c r="K40" s="73">
        <v>17.669559</v>
      </c>
      <c r="L40" s="73"/>
      <c r="M40" s="72" t="s">
        <v>38</v>
      </c>
      <c r="N40" s="73">
        <v>16.885889</v>
      </c>
      <c r="O40" s="73"/>
      <c r="P40" s="72" t="s">
        <v>38</v>
      </c>
      <c r="Q40" s="50">
        <v>7.99168</v>
      </c>
    </row>
    <row r="41" ht="11.25" customHeight="1" spans="1:17">
      <c r="A41" s="24" t="s">
        <v>51</v>
      </c>
      <c r="B41" s="75">
        <v>3.20804561194173</v>
      </c>
      <c r="C41" s="75">
        <v>37.2417924799271</v>
      </c>
      <c r="D41" s="75">
        <v>10.6457346791773</v>
      </c>
      <c r="E41" s="73">
        <v>123.292449</v>
      </c>
      <c r="F41" s="73"/>
      <c r="G41" s="75">
        <v>65.7419195780466</v>
      </c>
      <c r="H41" s="73">
        <v>117.696793</v>
      </c>
      <c r="I41" s="73"/>
      <c r="J41" s="79">
        <v>30.6545358669938</v>
      </c>
      <c r="K41" s="73">
        <v>41.443763</v>
      </c>
      <c r="L41" s="73"/>
      <c r="M41" s="79">
        <v>71.5871430533909</v>
      </c>
      <c r="N41" s="73">
        <v>37.794728</v>
      </c>
      <c r="O41" s="73"/>
      <c r="P41" s="72" t="s">
        <v>38</v>
      </c>
      <c r="Q41" s="50">
        <v>13.125387</v>
      </c>
    </row>
    <row r="42" ht="11.25" customHeight="1" spans="1:17">
      <c r="A42" s="33" t="s">
        <v>52</v>
      </c>
      <c r="B42" s="97" t="s">
        <v>38</v>
      </c>
      <c r="C42" s="97" t="s">
        <v>38</v>
      </c>
      <c r="D42" s="97" t="s">
        <v>38</v>
      </c>
      <c r="E42" s="84">
        <v>14.29932</v>
      </c>
      <c r="F42" s="84"/>
      <c r="G42" s="34" t="s">
        <v>38</v>
      </c>
      <c r="H42" s="84">
        <v>13.51565</v>
      </c>
      <c r="I42" s="84"/>
      <c r="J42" s="34" t="s">
        <v>38</v>
      </c>
      <c r="K42" s="84">
        <v>8.837768</v>
      </c>
      <c r="L42" s="84"/>
      <c r="M42" s="34" t="s">
        <v>38</v>
      </c>
      <c r="N42" s="84">
        <v>8.837768</v>
      </c>
      <c r="O42" s="84"/>
      <c r="P42" s="34" t="s">
        <v>38</v>
      </c>
      <c r="Q42" s="152">
        <v>3.193397</v>
      </c>
    </row>
    <row r="43" ht="11.25" customHeight="1" spans="1:17">
      <c r="A43" s="142" t="s">
        <v>212</v>
      </c>
      <c r="B43" s="143"/>
      <c r="C43" s="143"/>
      <c r="D43" s="143"/>
      <c r="E43" s="143"/>
      <c r="F43" s="143"/>
      <c r="G43" s="143"/>
      <c r="H43" s="143"/>
      <c r="I43" s="143"/>
      <c r="J43" s="143"/>
      <c r="K43" s="143"/>
      <c r="L43" s="143"/>
      <c r="M43" s="143"/>
      <c r="N43" s="143"/>
      <c r="O43" s="143"/>
      <c r="P43" s="143"/>
      <c r="Q43" s="153"/>
    </row>
    <row r="44" ht="11.25" customHeight="1" spans="1:17">
      <c r="A44" s="142" t="s">
        <v>213</v>
      </c>
      <c r="B44" s="143"/>
      <c r="C44" s="143"/>
      <c r="D44" s="143"/>
      <c r="E44" s="143"/>
      <c r="F44" s="143"/>
      <c r="G44" s="143"/>
      <c r="H44" s="143"/>
      <c r="I44" s="143"/>
      <c r="J44" s="143"/>
      <c r="K44" s="143"/>
      <c r="L44" s="143"/>
      <c r="M44" s="143"/>
      <c r="N44" s="143"/>
      <c r="O44" s="143"/>
      <c r="P44" s="143"/>
      <c r="Q44" s="153"/>
    </row>
    <row r="45" ht="11.25" customHeight="1" spans="1:17">
      <c r="A45" s="142" t="s">
        <v>214</v>
      </c>
      <c r="B45" s="143"/>
      <c r="C45" s="143"/>
      <c r="D45" s="143"/>
      <c r="E45" s="143"/>
      <c r="F45" s="143"/>
      <c r="G45" s="143"/>
      <c r="H45" s="143"/>
      <c r="I45" s="143"/>
      <c r="J45" s="143"/>
      <c r="K45" s="143"/>
      <c r="L45" s="143"/>
      <c r="M45" s="143"/>
      <c r="N45" s="143"/>
      <c r="O45" s="143"/>
      <c r="P45" s="143"/>
      <c r="Q45" s="153"/>
    </row>
    <row r="46" ht="11.25" customHeight="1" spans="1:17">
      <c r="A46" s="142" t="s">
        <v>215</v>
      </c>
      <c r="B46" s="143"/>
      <c r="C46" s="143"/>
      <c r="D46" s="143"/>
      <c r="E46" s="143"/>
      <c r="F46" s="143"/>
      <c r="G46" s="143"/>
      <c r="H46" s="143"/>
      <c r="I46" s="143"/>
      <c r="J46" s="143"/>
      <c r="K46" s="143"/>
      <c r="L46" s="143"/>
      <c r="M46" s="143"/>
      <c r="N46" s="143"/>
      <c r="O46" s="143"/>
      <c r="P46" s="143"/>
      <c r="Q46" s="153"/>
    </row>
    <row r="47" ht="11.25" customHeight="1" spans="1:17">
      <c r="A47" s="101" t="s">
        <v>203</v>
      </c>
      <c r="B47" s="102"/>
      <c r="C47" s="102"/>
      <c r="D47" s="102"/>
      <c r="E47" s="102"/>
      <c r="F47" s="102"/>
      <c r="G47" s="102"/>
      <c r="H47" s="102"/>
      <c r="I47" s="102"/>
      <c r="J47" s="102"/>
      <c r="K47" s="102"/>
      <c r="L47" s="102"/>
      <c r="M47" s="102"/>
      <c r="N47" s="102"/>
      <c r="O47" s="102"/>
      <c r="P47" s="102"/>
      <c r="Q47" s="117"/>
    </row>
    <row r="48" ht="11.25" customHeight="1" spans="1:6">
      <c r="A48" s="127"/>
      <c r="B48" s="127"/>
      <c r="C48" s="127"/>
      <c r="D48" s="127"/>
      <c r="E48" s="127"/>
      <c r="F48" s="127"/>
    </row>
  </sheetData>
  <mergeCells count="26">
    <mergeCell ref="A1:Q1"/>
    <mergeCell ref="A2:Q2"/>
    <mergeCell ref="A43:Q43"/>
    <mergeCell ref="A44:Q44"/>
    <mergeCell ref="A45:Q45"/>
    <mergeCell ref="A46:Q46"/>
    <mergeCell ref="A47:Q47"/>
    <mergeCell ref="A48:Q48"/>
    <mergeCell ref="A3:A6"/>
    <mergeCell ref="B5:B6"/>
    <mergeCell ref="C5:C6"/>
    <mergeCell ref="D5:D6"/>
    <mergeCell ref="E3:E6"/>
    <mergeCell ref="F3:F6"/>
    <mergeCell ref="G3:G6"/>
    <mergeCell ref="H3:H6"/>
    <mergeCell ref="I3:I6"/>
    <mergeCell ref="J3:J6"/>
    <mergeCell ref="K3:K6"/>
    <mergeCell ref="L3:L6"/>
    <mergeCell ref="M3:M6"/>
    <mergeCell ref="N3:N6"/>
    <mergeCell ref="O3:O6"/>
    <mergeCell ref="P3:P6"/>
    <mergeCell ref="Q3:Q6"/>
    <mergeCell ref="B3:D4"/>
  </mergeCells>
  <pageMargins left="0.25" right="0.25" top="0.75" bottom="0.75" header="0.3" footer="0.3"/>
  <pageSetup paperSize="9" scale="56"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15"/>
  <sheetViews>
    <sheetView workbookViewId="0">
      <selection activeCell="A1" sqref="A1:K14"/>
    </sheetView>
  </sheetViews>
  <sheetFormatPr defaultColWidth="9" defaultRowHeight="13.2"/>
  <cols>
    <col min="1" max="1" width="9.13888888888889" style="58" customWidth="1"/>
    <col min="2" max="2" width="11.712962962963" style="58" customWidth="1"/>
    <col min="3" max="3" width="16.712962962963" style="58" customWidth="1"/>
    <col min="4" max="4" width="10.5740740740741" style="58" customWidth="1"/>
    <col min="5" max="5" width="1.28703703703704" style="58" customWidth="1"/>
    <col min="6" max="6" width="16.712962962963" style="58" customWidth="1"/>
    <col min="7" max="7" width="10.5740740740741" style="58" customWidth="1"/>
    <col min="8" max="8" width="0.712962962962963" style="58" customWidth="1"/>
    <col min="9" max="9" width="23.5740740740741" style="58" customWidth="1"/>
    <col min="10" max="11" width="10.5740740740741" style="58" customWidth="1"/>
    <col min="12" max="256" width="9.13888888888889" style="58" customWidth="1"/>
  </cols>
  <sheetData>
    <row r="1" ht="19.5" customHeight="1" spans="1:11">
      <c r="A1" s="99" t="s">
        <v>216</v>
      </c>
      <c r="B1" s="100"/>
      <c r="C1" s="100"/>
      <c r="D1" s="100"/>
      <c r="E1" s="100"/>
      <c r="F1" s="100"/>
      <c r="G1" s="100"/>
      <c r="H1" s="100"/>
      <c r="I1" s="100"/>
      <c r="J1" s="100"/>
      <c r="K1" s="116"/>
    </row>
    <row r="2" spans="1:11">
      <c r="A2" s="101" t="s">
        <v>217</v>
      </c>
      <c r="B2" s="102"/>
      <c r="C2" s="102"/>
      <c r="D2" s="102"/>
      <c r="E2" s="102"/>
      <c r="F2" s="102"/>
      <c r="G2" s="102"/>
      <c r="H2" s="102"/>
      <c r="I2" s="102"/>
      <c r="J2" s="102"/>
      <c r="K2" s="117"/>
    </row>
    <row r="3" ht="63.75" customHeight="1" spans="1:13">
      <c r="A3" s="103"/>
      <c r="B3" s="104" t="s">
        <v>218</v>
      </c>
      <c r="C3" s="105" t="s">
        <v>219</v>
      </c>
      <c r="D3" s="104" t="s">
        <v>220</v>
      </c>
      <c r="E3" s="104"/>
      <c r="F3" s="104" t="s">
        <v>221</v>
      </c>
      <c r="G3" s="104" t="s">
        <v>222</v>
      </c>
      <c r="H3" s="104"/>
      <c r="I3" s="105" t="s">
        <v>223</v>
      </c>
      <c r="J3" s="104" t="s">
        <v>224</v>
      </c>
      <c r="K3" s="118" t="s">
        <v>225</v>
      </c>
      <c r="M3" s="119"/>
    </row>
    <row r="4" ht="15" customHeight="1" spans="1:13">
      <c r="A4" s="106"/>
      <c r="B4" s="107"/>
      <c r="C4" s="108"/>
      <c r="D4" s="107"/>
      <c r="E4" s="107"/>
      <c r="F4" s="107"/>
      <c r="G4" s="107"/>
      <c r="H4" s="107"/>
      <c r="I4" s="108"/>
      <c r="J4" s="107"/>
      <c r="K4" s="120"/>
      <c r="M4" s="119"/>
    </row>
    <row r="5" ht="11.25" customHeight="1" spans="1:13">
      <c r="A5" s="109" t="s">
        <v>17</v>
      </c>
      <c r="B5" s="94">
        <v>0.936673861887445</v>
      </c>
      <c r="C5" s="70">
        <v>79.416792819587</v>
      </c>
      <c r="D5" s="71">
        <v>694.019473</v>
      </c>
      <c r="E5" s="71"/>
      <c r="F5" s="70" t="s">
        <v>38</v>
      </c>
      <c r="G5" s="71">
        <v>6.500699</v>
      </c>
      <c r="H5" s="71"/>
      <c r="I5" s="70">
        <v>97.3888364677885</v>
      </c>
      <c r="J5" s="71">
        <v>551.168007000001</v>
      </c>
      <c r="K5" s="121">
        <v>0.887441925420524</v>
      </c>
      <c r="M5" s="119"/>
    </row>
    <row r="6" ht="11.25" customHeight="1" spans="1:13">
      <c r="A6" s="23"/>
      <c r="B6" s="75"/>
      <c r="C6" s="72"/>
      <c r="D6" s="73"/>
      <c r="E6" s="73"/>
      <c r="F6" s="72"/>
      <c r="G6" s="73"/>
      <c r="H6" s="73"/>
      <c r="I6" s="72"/>
      <c r="J6" s="73"/>
      <c r="K6" s="122"/>
      <c r="M6" s="119"/>
    </row>
    <row r="7" ht="11.25" customHeight="1" spans="1:13">
      <c r="A7" s="23" t="s">
        <v>226</v>
      </c>
      <c r="B7" s="110"/>
      <c r="C7" s="111"/>
      <c r="D7" s="112"/>
      <c r="E7" s="112"/>
      <c r="F7" s="111"/>
      <c r="G7" s="112"/>
      <c r="H7" s="112"/>
      <c r="I7" s="111"/>
      <c r="J7" s="112"/>
      <c r="K7" s="123"/>
      <c r="M7" s="119"/>
    </row>
    <row r="8" ht="11.25" customHeight="1" spans="1:13">
      <c r="A8" s="24" t="s">
        <v>227</v>
      </c>
      <c r="B8" s="75">
        <v>1.23970548301745</v>
      </c>
      <c r="C8" s="72">
        <v>78.0202762035808</v>
      </c>
      <c r="D8" s="73">
        <v>336.706424</v>
      </c>
      <c r="E8" s="73"/>
      <c r="F8" s="72" t="s">
        <v>38</v>
      </c>
      <c r="G8" s="73">
        <v>4.174168</v>
      </c>
      <c r="H8" s="73"/>
      <c r="I8" s="72">
        <v>96.0990365401913</v>
      </c>
      <c r="J8" s="73">
        <v>262.699282</v>
      </c>
      <c r="K8" s="122">
        <v>1.04059315889371</v>
      </c>
      <c r="M8" s="119"/>
    </row>
    <row r="9" ht="11.25" customHeight="1" spans="1:11">
      <c r="A9" s="24" t="s">
        <v>228</v>
      </c>
      <c r="B9" s="75">
        <v>0.651118397861814</v>
      </c>
      <c r="C9" s="72">
        <v>80.7327708314397</v>
      </c>
      <c r="D9" s="73">
        <v>357.313049</v>
      </c>
      <c r="E9" s="73"/>
      <c r="F9" s="72" t="s">
        <v>38</v>
      </c>
      <c r="G9" s="73">
        <v>2.326531</v>
      </c>
      <c r="H9" s="73"/>
      <c r="I9" s="72">
        <v>98.5634161900912</v>
      </c>
      <c r="J9" s="73">
        <v>288.468725</v>
      </c>
      <c r="K9" s="122">
        <v>0.629794465732236</v>
      </c>
    </row>
    <row r="10" ht="11.25" customHeight="1" spans="1:13">
      <c r="A10" s="21" t="s">
        <v>22</v>
      </c>
      <c r="B10" s="110"/>
      <c r="C10" s="111"/>
      <c r="D10" s="112"/>
      <c r="E10" s="112"/>
      <c r="F10" s="111"/>
      <c r="G10" s="112"/>
      <c r="H10" s="112"/>
      <c r="I10" s="111"/>
      <c r="J10" s="112"/>
      <c r="K10" s="123"/>
      <c r="M10" s="119"/>
    </row>
    <row r="11" ht="11.25" customHeight="1" spans="1:13">
      <c r="A11" s="24" t="s">
        <v>23</v>
      </c>
      <c r="B11" s="75">
        <v>0.974895003363077</v>
      </c>
      <c r="C11" s="72">
        <v>79.5924725304914</v>
      </c>
      <c r="D11" s="73">
        <v>666.810167000001</v>
      </c>
      <c r="E11" s="73"/>
      <c r="F11" s="72" t="s">
        <v>38</v>
      </c>
      <c r="G11" s="73">
        <v>6.500699</v>
      </c>
      <c r="H11" s="73"/>
      <c r="I11" s="72">
        <v>97.2882861256909</v>
      </c>
      <c r="J11" s="73">
        <v>530.730699000001</v>
      </c>
      <c r="K11" s="122">
        <v>0.888359123088879</v>
      </c>
      <c r="M11" s="119"/>
    </row>
    <row r="12" ht="11.25" customHeight="1" spans="1:13">
      <c r="A12" s="33" t="s">
        <v>24</v>
      </c>
      <c r="B12" s="97">
        <v>0</v>
      </c>
      <c r="C12" s="34">
        <v>75.1114637028964</v>
      </c>
      <c r="D12" s="84">
        <v>27.209306</v>
      </c>
      <c r="E12" s="84"/>
      <c r="F12" s="34"/>
      <c r="G12" s="84"/>
      <c r="H12" s="84"/>
      <c r="I12" s="124">
        <v>100</v>
      </c>
      <c r="J12" s="84">
        <v>20.437308</v>
      </c>
      <c r="K12" s="125"/>
      <c r="M12" s="119"/>
    </row>
    <row r="13" ht="11.25" customHeight="1" spans="1:11">
      <c r="A13" s="113" t="s">
        <v>229</v>
      </c>
      <c r="B13" s="114"/>
      <c r="C13" s="114"/>
      <c r="D13" s="114"/>
      <c r="E13" s="114"/>
      <c r="F13" s="114"/>
      <c r="G13" s="114"/>
      <c r="H13" s="114"/>
      <c r="I13" s="114"/>
      <c r="J13" s="114"/>
      <c r="K13" s="126"/>
    </row>
    <row r="14" ht="11.25" customHeight="1" spans="1:11">
      <c r="A14" s="101" t="s">
        <v>230</v>
      </c>
      <c r="B14" s="102"/>
      <c r="C14" s="102"/>
      <c r="D14" s="102"/>
      <c r="E14" s="102"/>
      <c r="F14" s="102"/>
      <c r="G14" s="102"/>
      <c r="H14" s="102"/>
      <c r="I14" s="102"/>
      <c r="J14" s="102"/>
      <c r="K14" s="117"/>
    </row>
    <row r="15" ht="11.25" customHeight="1" spans="1:11">
      <c r="A15" s="115"/>
      <c r="B15" s="115"/>
      <c r="C15" s="115"/>
      <c r="D15" s="115"/>
      <c r="E15" s="115"/>
      <c r="F15" s="115"/>
      <c r="G15" s="115"/>
      <c r="H15" s="115"/>
      <c r="I15" s="115"/>
      <c r="J15" s="115"/>
      <c r="K15" s="115"/>
    </row>
  </sheetData>
  <mergeCells count="4">
    <mergeCell ref="A1:K1"/>
    <mergeCell ref="A2:K2"/>
    <mergeCell ref="A13:K13"/>
    <mergeCell ref="A14:K14"/>
  </mergeCells>
  <pageMargins left="0.25" right="0.25" top="0.75" bottom="0.75" header="0.3" footer="0.3"/>
  <pageSetup paperSize="9" scale="85"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41"/>
  <sheetViews>
    <sheetView tabSelected="1" zoomScale="80" zoomScaleNormal="80" workbookViewId="0">
      <selection activeCell="A1" sqref="A1:L40"/>
    </sheetView>
  </sheetViews>
  <sheetFormatPr defaultColWidth="9" defaultRowHeight="13.2"/>
  <cols>
    <col min="1" max="1" width="25.712962962963" style="58" customWidth="1"/>
    <col min="2" max="2" width="11.712962962963" style="59" customWidth="1"/>
    <col min="3" max="3" width="11" style="59" customWidth="1"/>
    <col min="4" max="4" width="1.13888888888889" style="59" customWidth="1"/>
    <col min="5" max="5" width="9.85185185185185" style="59" customWidth="1"/>
    <col min="6" max="6" width="5.85185185185185" style="59" customWidth="1"/>
    <col min="7" max="7" width="6.57407407407407" style="59" customWidth="1"/>
    <col min="8" max="9" width="7" style="59" customWidth="1"/>
    <col min="10" max="10" width="9.42592592592593" style="59" customWidth="1"/>
    <col min="11" max="11" width="8.57407407407407" style="59" customWidth="1"/>
    <col min="12" max="12" width="17.287037037037" style="59" customWidth="1"/>
    <col min="13" max="256" width="9.13888888888889" style="58" customWidth="1"/>
  </cols>
  <sheetData>
    <row r="1" ht="19.5" customHeight="1" spans="1:12">
      <c r="A1" s="60" t="s">
        <v>231</v>
      </c>
      <c r="B1" s="61"/>
      <c r="C1" s="61"/>
      <c r="D1" s="61"/>
      <c r="E1" s="61"/>
      <c r="F1" s="61"/>
      <c r="G1" s="61"/>
      <c r="H1" s="61"/>
      <c r="I1" s="61"/>
      <c r="J1" s="61"/>
      <c r="K1" s="61"/>
      <c r="L1" s="88"/>
    </row>
    <row r="2" ht="11.25" customHeight="1" spans="1:12">
      <c r="A2" s="62" t="s">
        <v>232</v>
      </c>
      <c r="B2" s="63"/>
      <c r="C2" s="63"/>
      <c r="D2" s="63"/>
      <c r="E2" s="63"/>
      <c r="F2" s="63"/>
      <c r="G2" s="63"/>
      <c r="H2" s="63"/>
      <c r="I2" s="63"/>
      <c r="J2" s="63"/>
      <c r="K2" s="63"/>
      <c r="L2" s="89"/>
    </row>
    <row r="3" ht="25.5" customHeight="1" spans="1:12">
      <c r="A3" s="64"/>
      <c r="B3" s="65" t="s">
        <v>233</v>
      </c>
      <c r="C3" s="65" t="s">
        <v>149</v>
      </c>
      <c r="D3" s="65"/>
      <c r="E3" s="66" t="s">
        <v>234</v>
      </c>
      <c r="F3" s="66"/>
      <c r="G3" s="66"/>
      <c r="H3" s="66"/>
      <c r="I3" s="66"/>
      <c r="J3" s="66"/>
      <c r="K3" s="65" t="s">
        <v>17</v>
      </c>
      <c r="L3" s="90" t="s">
        <v>235</v>
      </c>
    </row>
    <row r="4" ht="25.5" customHeight="1" spans="1:12">
      <c r="A4" s="67"/>
      <c r="B4" s="68"/>
      <c r="C4" s="68"/>
      <c r="D4" s="68"/>
      <c r="E4" s="68" t="s">
        <v>236</v>
      </c>
      <c r="F4" s="68" t="s">
        <v>237</v>
      </c>
      <c r="G4" s="68" t="s">
        <v>238</v>
      </c>
      <c r="H4" s="68" t="s">
        <v>239</v>
      </c>
      <c r="I4" s="68" t="s">
        <v>240</v>
      </c>
      <c r="J4" s="68" t="s">
        <v>241</v>
      </c>
      <c r="K4" s="68"/>
      <c r="L4" s="91"/>
    </row>
    <row r="5" s="57" customFormat="1" ht="11.25" customHeight="1" spans="1:12">
      <c r="A5" s="17"/>
      <c r="B5" s="69"/>
      <c r="C5" s="69"/>
      <c r="D5" s="69"/>
      <c r="E5" s="69"/>
      <c r="F5" s="69"/>
      <c r="G5" s="69"/>
      <c r="H5" s="69"/>
      <c r="I5" s="69"/>
      <c r="J5" s="69"/>
      <c r="K5" s="92"/>
      <c r="L5" s="93"/>
    </row>
    <row r="6" s="57" customFormat="1" ht="11.25" customHeight="1" spans="1:12">
      <c r="A6" s="19" t="s">
        <v>17</v>
      </c>
      <c r="B6" s="70">
        <v>99.2224598401667</v>
      </c>
      <c r="C6" s="71">
        <v>707.000008999998</v>
      </c>
      <c r="D6" s="71"/>
      <c r="E6" s="70">
        <v>53.6634570809983</v>
      </c>
      <c r="F6" s="70">
        <v>2.3653954054068</v>
      </c>
      <c r="G6" s="70">
        <v>23.7232696719101</v>
      </c>
      <c r="H6" s="70">
        <v>1.21747297373582</v>
      </c>
      <c r="I6" s="94">
        <v>0.110044892194301</v>
      </c>
      <c r="J6" s="70">
        <v>18.920359975755</v>
      </c>
      <c r="K6" s="70">
        <v>100</v>
      </c>
      <c r="L6" s="46">
        <v>701.502799999998</v>
      </c>
    </row>
    <row r="7" s="57" customFormat="1" ht="11.25" customHeight="1" spans="1:12">
      <c r="A7" s="21"/>
      <c r="B7" s="72"/>
      <c r="C7" s="73"/>
      <c r="D7" s="73"/>
      <c r="E7" s="72"/>
      <c r="F7" s="72"/>
      <c r="G7" s="72"/>
      <c r="H7" s="72"/>
      <c r="I7" s="95"/>
      <c r="J7" s="72"/>
      <c r="K7" s="72"/>
      <c r="L7" s="50"/>
    </row>
    <row r="8" s="57" customFormat="1" ht="11.25" customHeight="1" spans="1:12">
      <c r="A8" s="23" t="s">
        <v>18</v>
      </c>
      <c r="B8" s="69"/>
      <c r="C8" s="74" t="s">
        <v>144</v>
      </c>
      <c r="D8" s="74"/>
      <c r="E8" s="69"/>
      <c r="F8" s="69"/>
      <c r="G8" s="69"/>
      <c r="H8" s="69"/>
      <c r="I8" s="69"/>
      <c r="J8" s="69"/>
      <c r="K8" s="92"/>
      <c r="L8" s="96"/>
    </row>
    <row r="9" s="57" customFormat="1" ht="11.25" customHeight="1" spans="1:12">
      <c r="A9" s="24" t="s">
        <v>19</v>
      </c>
      <c r="B9" s="72">
        <v>98.9596884236338</v>
      </c>
      <c r="C9" s="73">
        <v>115.643431</v>
      </c>
      <c r="D9" s="73"/>
      <c r="E9" s="75">
        <v>47.1397154320854</v>
      </c>
      <c r="F9" s="75">
        <v>4.13490678845096</v>
      </c>
      <c r="G9" s="75">
        <v>32.8339999642958</v>
      </c>
      <c r="H9" s="75">
        <v>1.19141164326273</v>
      </c>
      <c r="I9" s="75">
        <v>0.245291043644656</v>
      </c>
      <c r="J9" s="75">
        <v>14.4546751282605</v>
      </c>
      <c r="K9" s="72">
        <v>100</v>
      </c>
      <c r="L9" s="50">
        <v>114.440379</v>
      </c>
    </row>
    <row r="10" ht="11.25" customHeight="1" spans="1:12">
      <c r="A10" s="24" t="s">
        <v>20</v>
      </c>
      <c r="B10" s="72">
        <v>98.8672248260677</v>
      </c>
      <c r="C10" s="73">
        <v>144.557988</v>
      </c>
      <c r="D10" s="73"/>
      <c r="E10" s="75">
        <v>68.3116409544998</v>
      </c>
      <c r="F10" s="75">
        <v>7.23464030565642</v>
      </c>
      <c r="G10" s="75">
        <v>11.0156368012529</v>
      </c>
      <c r="H10" s="75">
        <v>1.47311297343821</v>
      </c>
      <c r="I10" s="75">
        <v>0.343726826928803</v>
      </c>
      <c r="J10" s="75">
        <v>11.6212421382239</v>
      </c>
      <c r="K10" s="72">
        <v>100</v>
      </c>
      <c r="L10" s="50">
        <v>142.920471</v>
      </c>
    </row>
    <row r="11" ht="11.25" customHeight="1" spans="1:12">
      <c r="A11" s="24" t="s">
        <v>21</v>
      </c>
      <c r="B11" s="72">
        <v>99.405405464686</v>
      </c>
      <c r="C11" s="73">
        <v>446.79859</v>
      </c>
      <c r="D11" s="73"/>
      <c r="E11" s="75">
        <v>50.6307647813948</v>
      </c>
      <c r="F11" s="75">
        <v>0.342577412469144</v>
      </c>
      <c r="G11" s="75">
        <v>25.4649323262529</v>
      </c>
      <c r="H11" s="75">
        <v>1.14192568389453</v>
      </c>
      <c r="I11" s="75">
        <v>0</v>
      </c>
      <c r="J11" s="75">
        <v>22.4197997959887</v>
      </c>
      <c r="K11" s="72">
        <v>100</v>
      </c>
      <c r="L11" s="50">
        <v>444.14195</v>
      </c>
    </row>
    <row r="12" ht="11.25" customHeight="1" spans="1:12">
      <c r="A12" s="21" t="s">
        <v>22</v>
      </c>
      <c r="B12" s="76"/>
      <c r="C12" s="77"/>
      <c r="D12" s="77"/>
      <c r="E12" s="78"/>
      <c r="F12" s="78"/>
      <c r="G12" s="78"/>
      <c r="H12" s="78"/>
      <c r="I12" s="78"/>
      <c r="J12" s="78"/>
      <c r="K12" s="92"/>
      <c r="L12" s="96"/>
    </row>
    <row r="13" ht="11.25" customHeight="1" spans="1:12">
      <c r="A13" s="27" t="s">
        <v>23</v>
      </c>
      <c r="B13" s="72">
        <v>99.1970475375868</v>
      </c>
      <c r="C13" s="73">
        <v>684.624464999999</v>
      </c>
      <c r="D13" s="73"/>
      <c r="E13" s="75">
        <v>53.0340996945646</v>
      </c>
      <c r="F13" s="75">
        <v>1.84224810438178</v>
      </c>
      <c r="G13" s="75">
        <v>24.3636637372717</v>
      </c>
      <c r="H13" s="75">
        <v>1.10257936695152</v>
      </c>
      <c r="I13" s="75">
        <v>0.11367059607456</v>
      </c>
      <c r="J13" s="75">
        <v>19.5437385007561</v>
      </c>
      <c r="K13" s="72">
        <v>100</v>
      </c>
      <c r="L13" s="50">
        <v>679.127255999999</v>
      </c>
    </row>
    <row r="14" ht="11.25" customHeight="1" spans="1:12">
      <c r="A14" s="27" t="s">
        <v>24</v>
      </c>
      <c r="B14" s="79">
        <v>100</v>
      </c>
      <c r="C14" s="73">
        <v>22.375544</v>
      </c>
      <c r="D14" s="73"/>
      <c r="E14" s="79">
        <v>72.7652833826074</v>
      </c>
      <c r="F14" s="79">
        <v>18.2436056079799</v>
      </c>
      <c r="G14" s="79">
        <v>4.28646561621027</v>
      </c>
      <c r="H14" s="79">
        <v>4.70464539320251</v>
      </c>
      <c r="I14" s="79">
        <v>0</v>
      </c>
      <c r="J14" s="79">
        <v>0</v>
      </c>
      <c r="K14" s="79">
        <v>100</v>
      </c>
      <c r="L14" s="50">
        <v>22.375544</v>
      </c>
    </row>
    <row r="15" ht="11.25" customHeight="1" spans="1:12">
      <c r="A15" s="21" t="s">
        <v>25</v>
      </c>
      <c r="B15" s="76"/>
      <c r="C15" s="77"/>
      <c r="D15" s="77"/>
      <c r="E15" s="78"/>
      <c r="F15" s="78"/>
      <c r="G15" s="78"/>
      <c r="H15" s="78"/>
      <c r="I15" s="78"/>
      <c r="J15" s="78"/>
      <c r="K15" s="92"/>
      <c r="L15" s="96"/>
    </row>
    <row r="16" ht="11.25" customHeight="1" spans="1:12">
      <c r="A16" s="27" t="s">
        <v>71</v>
      </c>
      <c r="B16" s="72">
        <v>98.6481331953476</v>
      </c>
      <c r="C16" s="73">
        <v>197.598313</v>
      </c>
      <c r="D16" s="73"/>
      <c r="E16" s="75">
        <v>54.8604442768785</v>
      </c>
      <c r="F16" s="75">
        <v>1.70841915026805</v>
      </c>
      <c r="G16" s="75">
        <v>26.6885313252603</v>
      </c>
      <c r="H16" s="75">
        <v>0</v>
      </c>
      <c r="I16" s="75">
        <v>0.252020439215908</v>
      </c>
      <c r="J16" s="75">
        <v>16.490584808377</v>
      </c>
      <c r="K16" s="72">
        <v>100</v>
      </c>
      <c r="L16" s="50">
        <v>194.927047</v>
      </c>
    </row>
    <row r="17" ht="11.25" customHeight="1" spans="1:12">
      <c r="A17" s="80" t="s">
        <v>27</v>
      </c>
      <c r="B17" s="72">
        <v>99.6145027465639</v>
      </c>
      <c r="C17" s="73">
        <v>109.229572</v>
      </c>
      <c r="D17" s="73"/>
      <c r="E17" s="75">
        <v>58.3130021235934</v>
      </c>
      <c r="F17" s="75">
        <v>1.47731296163962</v>
      </c>
      <c r="G17" s="75">
        <v>26.9821359076789</v>
      </c>
      <c r="H17" s="75">
        <v>0</v>
      </c>
      <c r="I17" s="75">
        <v>0.451486807165194</v>
      </c>
      <c r="J17" s="75">
        <v>12.7760621999229</v>
      </c>
      <c r="K17" s="72">
        <v>100</v>
      </c>
      <c r="L17" s="50">
        <v>108.808495</v>
      </c>
    </row>
    <row r="18" ht="11.25" customHeight="1" spans="1:12">
      <c r="A18" s="80" t="s">
        <v>28</v>
      </c>
      <c r="B18" s="72">
        <v>97.4536369144379</v>
      </c>
      <c r="C18" s="73">
        <v>88.368741</v>
      </c>
      <c r="D18" s="73"/>
      <c r="E18" s="75">
        <v>50.4982294639604</v>
      </c>
      <c r="F18" s="75">
        <v>2.00041565956659</v>
      </c>
      <c r="G18" s="75">
        <v>26.3175697612751</v>
      </c>
      <c r="H18" s="75">
        <v>0</v>
      </c>
      <c r="I18" s="75">
        <v>0</v>
      </c>
      <c r="J18" s="75">
        <v>21.183785115198</v>
      </c>
      <c r="K18" s="72">
        <v>100</v>
      </c>
      <c r="L18" s="50">
        <v>86.118552</v>
      </c>
    </row>
    <row r="19" ht="11.25" customHeight="1" spans="1:12">
      <c r="A19" s="24" t="s">
        <v>29</v>
      </c>
      <c r="B19" s="72">
        <v>100</v>
      </c>
      <c r="C19" s="73">
        <v>79.308848</v>
      </c>
      <c r="D19" s="73"/>
      <c r="E19" s="75">
        <v>47.0532884300627</v>
      </c>
      <c r="F19" s="75">
        <v>1.62230070470826</v>
      </c>
      <c r="G19" s="75">
        <v>30.5625760696965</v>
      </c>
      <c r="H19" s="75">
        <v>4.15938836988277</v>
      </c>
      <c r="I19" s="75">
        <v>0.353947897465362</v>
      </c>
      <c r="J19" s="75">
        <v>16.2484985281844</v>
      </c>
      <c r="K19" s="72">
        <v>100</v>
      </c>
      <c r="L19" s="50">
        <v>79.308848</v>
      </c>
    </row>
    <row r="20" ht="11.25" customHeight="1" spans="1:12">
      <c r="A20" s="24" t="s">
        <v>30</v>
      </c>
      <c r="B20" s="72">
        <v>99.5194941648665</v>
      </c>
      <c r="C20" s="73">
        <v>253.158216</v>
      </c>
      <c r="D20" s="73"/>
      <c r="E20" s="75">
        <v>55.1858831065794</v>
      </c>
      <c r="F20" s="75">
        <v>2.01087929141216</v>
      </c>
      <c r="G20" s="75">
        <v>23.4448140906969</v>
      </c>
      <c r="H20" s="75">
        <v>1.25181700711676</v>
      </c>
      <c r="I20" s="75">
        <v>0</v>
      </c>
      <c r="J20" s="75">
        <v>18.1066065041948</v>
      </c>
      <c r="K20" s="72">
        <v>100</v>
      </c>
      <c r="L20" s="50">
        <v>251.941776</v>
      </c>
    </row>
    <row r="21" ht="11.25" customHeight="1" spans="1:12">
      <c r="A21" s="24" t="s">
        <v>31</v>
      </c>
      <c r="B21" s="72">
        <v>99.0903403241034</v>
      </c>
      <c r="C21" s="73">
        <v>176.934632</v>
      </c>
      <c r="D21" s="73"/>
      <c r="E21" s="75">
        <v>53.1350500246887</v>
      </c>
      <c r="F21" s="75">
        <v>3.94140363073681</v>
      </c>
      <c r="G21" s="75">
        <v>17.7328413658261</v>
      </c>
      <c r="H21" s="75">
        <v>1.19092682943356</v>
      </c>
      <c r="I21" s="75">
        <v>0</v>
      </c>
      <c r="J21" s="75">
        <v>23.9997781493148</v>
      </c>
      <c r="K21" s="72">
        <v>100</v>
      </c>
      <c r="L21" s="50">
        <v>175.325129</v>
      </c>
    </row>
    <row r="22" ht="11.25" customHeight="1" spans="1:12">
      <c r="A22" s="21" t="s">
        <v>35</v>
      </c>
      <c r="B22" s="76"/>
      <c r="C22" s="77"/>
      <c r="D22" s="77"/>
      <c r="E22" s="78"/>
      <c r="F22" s="78"/>
      <c r="G22" s="78"/>
      <c r="H22" s="78"/>
      <c r="I22" s="75"/>
      <c r="J22" s="78"/>
      <c r="K22" s="92"/>
      <c r="L22" s="96"/>
    </row>
    <row r="23" ht="11.25" customHeight="1" spans="1:12">
      <c r="A23" s="27" t="s">
        <v>36</v>
      </c>
      <c r="B23" s="72" t="s">
        <v>38</v>
      </c>
      <c r="C23" s="73">
        <v>7.729304</v>
      </c>
      <c r="D23" s="73"/>
      <c r="E23" s="72" t="s">
        <v>38</v>
      </c>
      <c r="F23" s="72" t="s">
        <v>38</v>
      </c>
      <c r="G23" s="72" t="s">
        <v>38</v>
      </c>
      <c r="H23" s="72" t="s">
        <v>38</v>
      </c>
      <c r="I23" s="72" t="s">
        <v>38</v>
      </c>
      <c r="J23" s="72" t="s">
        <v>38</v>
      </c>
      <c r="K23" s="72" t="s">
        <v>38</v>
      </c>
      <c r="L23" s="50">
        <v>7.729304</v>
      </c>
    </row>
    <row r="24" ht="11.25" customHeight="1" spans="1:12">
      <c r="A24" s="27" t="s">
        <v>37</v>
      </c>
      <c r="B24" s="72" t="s">
        <v>38</v>
      </c>
      <c r="C24" s="73">
        <v>2.452597</v>
      </c>
      <c r="D24" s="73"/>
      <c r="E24" s="72" t="s">
        <v>38</v>
      </c>
      <c r="F24" s="72" t="s">
        <v>38</v>
      </c>
      <c r="G24" s="72" t="s">
        <v>38</v>
      </c>
      <c r="H24" s="72" t="s">
        <v>38</v>
      </c>
      <c r="I24" s="72" t="s">
        <v>38</v>
      </c>
      <c r="J24" s="72" t="s">
        <v>38</v>
      </c>
      <c r="K24" s="72" t="s">
        <v>38</v>
      </c>
      <c r="L24" s="50">
        <v>2.452597</v>
      </c>
    </row>
    <row r="25" ht="11.25" customHeight="1" spans="1:12">
      <c r="A25" s="27" t="s">
        <v>39</v>
      </c>
      <c r="B25" s="72">
        <v>98.8624890506627</v>
      </c>
      <c r="C25" s="73">
        <v>60.813041</v>
      </c>
      <c r="D25" s="73"/>
      <c r="E25" s="75">
        <v>49.0358140376438</v>
      </c>
      <c r="F25" s="75">
        <v>6.77305705004381</v>
      </c>
      <c r="G25" s="75">
        <v>23.0208149572848</v>
      </c>
      <c r="H25" s="75">
        <v>5.34582710023867</v>
      </c>
      <c r="I25" s="75">
        <v>0</v>
      </c>
      <c r="J25" s="75">
        <v>15.8244868547888</v>
      </c>
      <c r="K25" s="72">
        <v>100</v>
      </c>
      <c r="L25" s="50">
        <v>60.121286</v>
      </c>
    </row>
    <row r="26" ht="11.25" customHeight="1" spans="1:12">
      <c r="A26" s="27" t="s">
        <v>40</v>
      </c>
      <c r="B26" s="72">
        <v>99.4837363884697</v>
      </c>
      <c r="C26" s="73">
        <v>418.384901</v>
      </c>
      <c r="D26" s="73"/>
      <c r="E26" s="75">
        <v>50.4125514518675</v>
      </c>
      <c r="F26" s="75">
        <v>2.58195945840169</v>
      </c>
      <c r="G26" s="75">
        <v>23.5089896056491</v>
      </c>
      <c r="H26" s="75">
        <v>1.128883360596</v>
      </c>
      <c r="I26" s="75">
        <v>0.185468947352726</v>
      </c>
      <c r="J26" s="75">
        <v>22.1821471761331</v>
      </c>
      <c r="K26" s="72">
        <v>100</v>
      </c>
      <c r="L26" s="50">
        <v>416.224932</v>
      </c>
    </row>
    <row r="27" ht="11.25" customHeight="1" spans="1:12">
      <c r="A27" s="27" t="s">
        <v>41</v>
      </c>
      <c r="B27" s="72">
        <v>98.7843566850326</v>
      </c>
      <c r="C27" s="73">
        <v>217.620166</v>
      </c>
      <c r="D27" s="73"/>
      <c r="E27" s="75">
        <v>62.1443857381512</v>
      </c>
      <c r="F27" s="75">
        <v>0.825449300236431</v>
      </c>
      <c r="G27" s="75">
        <v>24.2243848241831</v>
      </c>
      <c r="H27" s="75">
        <v>0</v>
      </c>
      <c r="I27" s="75">
        <v>0</v>
      </c>
      <c r="J27" s="75">
        <v>12.8057801374293</v>
      </c>
      <c r="K27" s="72">
        <v>100</v>
      </c>
      <c r="L27" s="50">
        <v>214.974681</v>
      </c>
    </row>
    <row r="28" ht="11.25" customHeight="1" spans="1:12">
      <c r="A28" s="21" t="s">
        <v>42</v>
      </c>
      <c r="B28" s="76"/>
      <c r="C28" s="77"/>
      <c r="D28" s="77"/>
      <c r="E28" s="78"/>
      <c r="F28" s="78"/>
      <c r="G28" s="78"/>
      <c r="H28" s="78"/>
      <c r="I28" s="75"/>
      <c r="J28" s="78"/>
      <c r="K28" s="92"/>
      <c r="L28" s="96"/>
    </row>
    <row r="29" ht="11.25" customHeight="1" spans="1:12">
      <c r="A29" s="27" t="s">
        <v>43</v>
      </c>
      <c r="B29" s="72">
        <v>99.3232463876529</v>
      </c>
      <c r="C29" s="73">
        <v>128.473049</v>
      </c>
      <c r="D29" s="73"/>
      <c r="E29" s="75">
        <v>38.5558995540275</v>
      </c>
      <c r="F29" s="75">
        <v>4.22696763507532</v>
      </c>
      <c r="G29" s="75">
        <v>33.569645364951</v>
      </c>
      <c r="H29" s="75">
        <v>3.45725582685937</v>
      </c>
      <c r="I29" s="75">
        <v>0.60497351316953</v>
      </c>
      <c r="J29" s="75">
        <v>19.5852581059173</v>
      </c>
      <c r="K29" s="72">
        <v>100</v>
      </c>
      <c r="L29" s="50">
        <v>127.603603</v>
      </c>
    </row>
    <row r="30" ht="11.25" customHeight="1" spans="1:12">
      <c r="A30" s="27" t="s">
        <v>44</v>
      </c>
      <c r="B30" s="72">
        <v>98.8555906165976</v>
      </c>
      <c r="C30" s="73">
        <v>157.445406</v>
      </c>
      <c r="D30" s="73"/>
      <c r="E30" s="75">
        <v>47.9867175509564</v>
      </c>
      <c r="F30" s="75">
        <v>2.19221497505204</v>
      </c>
      <c r="G30" s="75">
        <v>22.8534068856522</v>
      </c>
      <c r="H30" s="75">
        <v>1.14185752569335</v>
      </c>
      <c r="I30" s="75">
        <v>0</v>
      </c>
      <c r="J30" s="75">
        <v>25.8258030626459</v>
      </c>
      <c r="K30" s="72">
        <v>100</v>
      </c>
      <c r="L30" s="50">
        <v>155.643586</v>
      </c>
    </row>
    <row r="31" ht="11.25" customHeight="1" spans="1:12">
      <c r="A31" s="27" t="s">
        <v>45</v>
      </c>
      <c r="B31" s="72">
        <v>99.459705472996</v>
      </c>
      <c r="C31" s="73">
        <v>128.032946</v>
      </c>
      <c r="D31" s="73"/>
      <c r="E31" s="75">
        <v>47.7982485651481</v>
      </c>
      <c r="F31" s="75">
        <v>3.79347794854534</v>
      </c>
      <c r="G31" s="75">
        <v>27.4995197743988</v>
      </c>
      <c r="H31" s="75">
        <v>1.84684624160614</v>
      </c>
      <c r="I31" s="75">
        <v>0</v>
      </c>
      <c r="J31" s="75">
        <v>19.0619074703016</v>
      </c>
      <c r="K31" s="72">
        <v>100</v>
      </c>
      <c r="L31" s="50">
        <v>127.341191</v>
      </c>
    </row>
    <row r="32" ht="11.25" customHeight="1" spans="1:12">
      <c r="A32" s="27" t="s">
        <v>242</v>
      </c>
      <c r="B32" s="72">
        <v>100</v>
      </c>
      <c r="C32" s="73">
        <v>162.042795</v>
      </c>
      <c r="D32" s="73"/>
      <c r="E32" s="75">
        <v>57.9144682119313</v>
      </c>
      <c r="F32" s="75">
        <v>1.82473401548029</v>
      </c>
      <c r="G32" s="75">
        <v>22.0016033418826</v>
      </c>
      <c r="H32" s="75">
        <v>0</v>
      </c>
      <c r="I32" s="75">
        <v>0</v>
      </c>
      <c r="J32" s="75">
        <v>18.2591944307058</v>
      </c>
      <c r="K32" s="72">
        <v>100</v>
      </c>
      <c r="L32" s="50">
        <v>162.042795</v>
      </c>
    </row>
    <row r="33" ht="11.25" customHeight="1" spans="1:12">
      <c r="A33" s="27" t="s">
        <v>47</v>
      </c>
      <c r="B33" s="72">
        <v>98.3709211437816</v>
      </c>
      <c r="C33" s="73">
        <v>131.005813</v>
      </c>
      <c r="D33" s="73"/>
      <c r="E33" s="75">
        <v>75.9287445936993</v>
      </c>
      <c r="F33" s="75">
        <v>0</v>
      </c>
      <c r="G33" s="75">
        <v>13.4577592235684</v>
      </c>
      <c r="H33" s="75">
        <v>0</v>
      </c>
      <c r="I33" s="75">
        <v>0</v>
      </c>
      <c r="J33" s="75">
        <v>10.6134961827322</v>
      </c>
      <c r="K33" s="72">
        <v>100</v>
      </c>
      <c r="L33" s="50">
        <v>128.871625</v>
      </c>
    </row>
    <row r="34" ht="11.25" customHeight="1" spans="1:12">
      <c r="A34" s="23" t="s">
        <v>48</v>
      </c>
      <c r="B34" s="81"/>
      <c r="C34" s="82"/>
      <c r="D34" s="82"/>
      <c r="E34" s="83"/>
      <c r="F34" s="83"/>
      <c r="G34" s="83"/>
      <c r="H34" s="83"/>
      <c r="I34" s="75"/>
      <c r="J34" s="83"/>
      <c r="K34" s="92"/>
      <c r="L34" s="96"/>
    </row>
    <row r="35" ht="11.25" customHeight="1" spans="1:12">
      <c r="A35" s="24" t="s">
        <v>49</v>
      </c>
      <c r="B35" s="72" t="s">
        <v>38</v>
      </c>
      <c r="C35" s="73">
        <v>21.624939</v>
      </c>
      <c r="D35" s="73"/>
      <c r="E35" s="72" t="s">
        <v>38</v>
      </c>
      <c r="F35" s="72" t="s">
        <v>38</v>
      </c>
      <c r="G35" s="72" t="s">
        <v>38</v>
      </c>
      <c r="H35" s="72" t="s">
        <v>38</v>
      </c>
      <c r="I35" s="72" t="s">
        <v>38</v>
      </c>
      <c r="J35" s="72" t="s">
        <v>38</v>
      </c>
      <c r="K35" s="72" t="s">
        <v>38</v>
      </c>
      <c r="L35" s="50">
        <v>21.624939</v>
      </c>
    </row>
    <row r="36" ht="11.25" customHeight="1" spans="1:12">
      <c r="A36" s="24" t="s">
        <v>50</v>
      </c>
      <c r="B36" s="72">
        <v>99.4838417380545</v>
      </c>
      <c r="C36" s="73">
        <v>168.445623</v>
      </c>
      <c r="D36" s="73"/>
      <c r="E36" s="75">
        <v>42.4452641618623</v>
      </c>
      <c r="F36" s="75">
        <v>0.600270287822594</v>
      </c>
      <c r="G36" s="75">
        <v>33.4152300180472</v>
      </c>
      <c r="H36" s="75">
        <v>0</v>
      </c>
      <c r="I36" s="75">
        <v>0</v>
      </c>
      <c r="J36" s="75">
        <v>23.5392355322678</v>
      </c>
      <c r="K36" s="72">
        <v>100</v>
      </c>
      <c r="L36" s="50">
        <v>167.576177</v>
      </c>
    </row>
    <row r="37" ht="11.25" customHeight="1" spans="1:12">
      <c r="A37" s="24" t="s">
        <v>51</v>
      </c>
      <c r="B37" s="72">
        <v>99.4308685006593</v>
      </c>
      <c r="C37" s="73">
        <v>438.136881</v>
      </c>
      <c r="D37" s="73"/>
      <c r="E37" s="75">
        <v>56.0818756159196</v>
      </c>
      <c r="F37" s="75">
        <v>2.54182053241511</v>
      </c>
      <c r="G37" s="75">
        <v>23.0767257560019</v>
      </c>
      <c r="H37" s="75">
        <v>1.59247253531769</v>
      </c>
      <c r="I37" s="75">
        <v>0.112765648693337</v>
      </c>
      <c r="J37" s="75">
        <v>16.5943399116524</v>
      </c>
      <c r="K37" s="72">
        <v>100</v>
      </c>
      <c r="L37" s="50">
        <v>435.643306</v>
      </c>
    </row>
    <row r="38" ht="11.25" customHeight="1" spans="1:12">
      <c r="A38" s="33" t="s">
        <v>52</v>
      </c>
      <c r="B38" s="34">
        <v>97.2913840628061</v>
      </c>
      <c r="C38" s="84">
        <v>78.792566</v>
      </c>
      <c r="D38" s="84"/>
      <c r="E38" s="34">
        <v>67.3282977628355</v>
      </c>
      <c r="F38" s="34">
        <v>3.53763289904203</v>
      </c>
      <c r="G38" s="34">
        <v>4.44036266981803</v>
      </c>
      <c r="H38" s="34">
        <v>1.27210361795028</v>
      </c>
      <c r="I38" s="97">
        <v>0</v>
      </c>
      <c r="J38" s="34">
        <v>23.4216030503541</v>
      </c>
      <c r="K38" s="34">
        <v>100</v>
      </c>
      <c r="L38" s="55">
        <v>76.658378</v>
      </c>
    </row>
    <row r="39" ht="11.25" customHeight="1" spans="1:12">
      <c r="A39" s="85" t="s">
        <v>243</v>
      </c>
      <c r="B39" s="86"/>
      <c r="C39" s="86"/>
      <c r="D39" s="86"/>
      <c r="E39" s="86"/>
      <c r="F39" s="86"/>
      <c r="G39" s="86"/>
      <c r="H39" s="86"/>
      <c r="I39" s="86"/>
      <c r="J39" s="86"/>
      <c r="K39" s="86"/>
      <c r="L39" s="98"/>
    </row>
    <row r="40" ht="11.25" customHeight="1" spans="1:12">
      <c r="A40" s="62" t="s">
        <v>203</v>
      </c>
      <c r="B40" s="63"/>
      <c r="C40" s="63"/>
      <c r="D40" s="63"/>
      <c r="E40" s="63"/>
      <c r="F40" s="63"/>
      <c r="G40" s="63"/>
      <c r="H40" s="63"/>
      <c r="I40" s="63"/>
      <c r="J40" s="63"/>
      <c r="K40" s="63"/>
      <c r="L40" s="89"/>
    </row>
    <row r="41" spans="1:12">
      <c r="A41" s="87"/>
      <c r="B41" s="87"/>
      <c r="C41" s="87"/>
      <c r="D41" s="87"/>
      <c r="E41" s="87"/>
      <c r="F41" s="87"/>
      <c r="G41" s="87"/>
      <c r="H41" s="87"/>
      <c r="I41" s="87"/>
      <c r="J41" s="87"/>
      <c r="K41" s="87"/>
      <c r="L41" s="87"/>
    </row>
  </sheetData>
  <mergeCells count="10">
    <mergeCell ref="A1:L1"/>
    <mergeCell ref="A2:L2"/>
    <mergeCell ref="E3:J3"/>
    <mergeCell ref="A39:L39"/>
    <mergeCell ref="A40:L40"/>
    <mergeCell ref="A3:A4"/>
    <mergeCell ref="B3:B4"/>
    <mergeCell ref="C3:C4"/>
    <mergeCell ref="K3:K4"/>
    <mergeCell ref="L3:L4"/>
  </mergeCells>
  <printOptions horizontalCentered="1"/>
  <pageMargins left="0.25" right="0.25" top="0.75" bottom="0.75" header="0.3" footer="0.3"/>
  <pageSetup paperSize="9" scale="75" orientation="portrait"/>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theme="0"/>
    <pageSetUpPr fitToPage="1"/>
  </sheetPr>
  <dimension ref="A1:IV39"/>
  <sheetViews>
    <sheetView zoomScale="90" zoomScaleNormal="90" workbookViewId="0">
      <pane xSplit="1" topLeftCell="B1" activePane="topRight" state="frozen"/>
      <selection/>
      <selection pane="topRight" activeCell="A1" sqref="A1:P38"/>
    </sheetView>
  </sheetViews>
  <sheetFormatPr defaultColWidth="9" defaultRowHeight="13.2"/>
  <cols>
    <col min="1" max="1" width="16" style="6" customWidth="1"/>
    <col min="2" max="2" width="10.5740740740741" style="6" customWidth="1"/>
    <col min="3" max="3" width="9.85185185185185" style="6" customWidth="1"/>
    <col min="4" max="4" width="11.8518518518519" style="6" customWidth="1"/>
    <col min="5" max="5" width="10.5740740740741" style="6" customWidth="1"/>
    <col min="6" max="6" width="10.1388888888889" style="6" customWidth="1"/>
    <col min="7" max="7" width="8.42592592592593" style="6" customWidth="1"/>
    <col min="8" max="8" width="6.71296296296296" style="6" customWidth="1"/>
    <col min="9" max="9" width="7" style="6" customWidth="1"/>
    <col min="10" max="10" width="10.1388888888889" style="6" customWidth="1"/>
    <col min="11" max="11" width="8.28703703703704" style="6" customWidth="1"/>
    <col min="12" max="13" width="8.71296296296296" style="6" customWidth="1"/>
    <col min="14" max="14" width="8.57407407407407" style="6" customWidth="1"/>
    <col min="15" max="15" width="6.85185185185185" style="6" customWidth="1"/>
    <col min="16" max="16" width="13.1388888888889" style="6" customWidth="1"/>
    <col min="17" max="256" width="9.13888888888889" style="6" customWidth="1"/>
  </cols>
  <sheetData>
    <row r="1" s="1" customFormat="1" ht="19.5" customHeight="1" spans="1:16">
      <c r="A1" s="7" t="s">
        <v>244</v>
      </c>
      <c r="B1" s="8"/>
      <c r="C1" s="8"/>
      <c r="D1" s="8"/>
      <c r="E1" s="8"/>
      <c r="F1" s="8"/>
      <c r="G1" s="8"/>
      <c r="H1" s="8"/>
      <c r="I1" s="8"/>
      <c r="J1" s="8"/>
      <c r="K1" s="8"/>
      <c r="L1" s="8"/>
      <c r="M1" s="8"/>
      <c r="N1" s="8"/>
      <c r="O1" s="8"/>
      <c r="P1" s="36"/>
    </row>
    <row r="2" s="1" customFormat="1" ht="11.25" customHeight="1" spans="1:16">
      <c r="A2" s="9" t="s">
        <v>245</v>
      </c>
      <c r="B2" s="10"/>
      <c r="C2" s="10"/>
      <c r="D2" s="10"/>
      <c r="E2" s="10"/>
      <c r="F2" s="10"/>
      <c r="G2" s="10"/>
      <c r="H2" s="10"/>
      <c r="I2" s="10"/>
      <c r="J2" s="10"/>
      <c r="K2" s="10"/>
      <c r="L2" s="10"/>
      <c r="M2" s="10"/>
      <c r="N2" s="10"/>
      <c r="O2" s="10"/>
      <c r="P2" s="37"/>
    </row>
    <row r="3" s="1" customFormat="1" ht="13.5" customHeight="1" spans="1:16">
      <c r="A3" s="11"/>
      <c r="B3" s="12" t="s">
        <v>246</v>
      </c>
      <c r="C3" s="12"/>
      <c r="D3" s="12"/>
      <c r="E3" s="12"/>
      <c r="F3" s="12"/>
      <c r="G3" s="12"/>
      <c r="H3" s="13" t="s">
        <v>17</v>
      </c>
      <c r="I3" s="38" t="s">
        <v>247</v>
      </c>
      <c r="J3" s="38"/>
      <c r="K3" s="38"/>
      <c r="L3" s="38"/>
      <c r="M3" s="38"/>
      <c r="N3" s="38"/>
      <c r="O3" s="39" t="s">
        <v>17</v>
      </c>
      <c r="P3" s="40" t="s">
        <v>235</v>
      </c>
    </row>
    <row r="4" s="2" customFormat="1" ht="51" customHeight="1" spans="1:16">
      <c r="A4" s="14"/>
      <c r="B4" s="15" t="s">
        <v>248</v>
      </c>
      <c r="C4" s="15" t="s">
        <v>249</v>
      </c>
      <c r="D4" s="15" t="s">
        <v>250</v>
      </c>
      <c r="E4" s="15" t="s">
        <v>251</v>
      </c>
      <c r="F4" s="15" t="s">
        <v>252</v>
      </c>
      <c r="G4" s="15" t="s">
        <v>253</v>
      </c>
      <c r="H4" s="16"/>
      <c r="I4" s="41" t="s">
        <v>254</v>
      </c>
      <c r="J4" s="41" t="s">
        <v>255</v>
      </c>
      <c r="K4" s="41" t="s">
        <v>256</v>
      </c>
      <c r="L4" s="41" t="s">
        <v>257</v>
      </c>
      <c r="M4" s="41" t="s">
        <v>258</v>
      </c>
      <c r="N4" s="41" t="s">
        <v>241</v>
      </c>
      <c r="O4" s="42"/>
      <c r="P4" s="43"/>
    </row>
    <row r="5" s="3" customFormat="1" ht="11.25" customHeight="1" spans="1:16">
      <c r="A5" s="17"/>
      <c r="B5" s="18"/>
      <c r="C5" s="18"/>
      <c r="D5" s="18"/>
      <c r="E5" s="18"/>
      <c r="F5" s="18"/>
      <c r="G5" s="18"/>
      <c r="H5" s="18"/>
      <c r="I5" s="30"/>
      <c r="J5" s="30"/>
      <c r="K5" s="30"/>
      <c r="L5" s="30"/>
      <c r="M5" s="30"/>
      <c r="N5" s="30"/>
      <c r="O5" s="18"/>
      <c r="P5" s="44"/>
    </row>
    <row r="6" s="3" customFormat="1" ht="11.25" customHeight="1" spans="1:16">
      <c r="A6" s="19" t="s">
        <v>17</v>
      </c>
      <c r="B6" s="20">
        <v>13.8471645444609</v>
      </c>
      <c r="C6" s="20">
        <v>21.1716015958882</v>
      </c>
      <c r="D6" s="20">
        <v>2.29718569904497</v>
      </c>
      <c r="E6" s="20">
        <v>27.547461250333</v>
      </c>
      <c r="F6" s="20">
        <v>4.15507479086329</v>
      </c>
      <c r="G6" s="20">
        <v>30.98151211941</v>
      </c>
      <c r="H6" s="20">
        <v>100</v>
      </c>
      <c r="I6" s="20">
        <v>29.3586266512409</v>
      </c>
      <c r="J6" s="20">
        <v>6.16458893677974</v>
      </c>
      <c r="K6" s="20">
        <v>26.0432555650527</v>
      </c>
      <c r="L6" s="45">
        <v>0.130825992426545</v>
      </c>
      <c r="M6" s="20">
        <v>8.80472679510334</v>
      </c>
      <c r="N6" s="20">
        <v>29.4979760593971</v>
      </c>
      <c r="O6" s="20">
        <v>100</v>
      </c>
      <c r="P6" s="46">
        <v>701.502799999998</v>
      </c>
    </row>
    <row r="7" s="3" customFormat="1" ht="11.25" customHeight="1" spans="1:16">
      <c r="A7" s="21"/>
      <c r="B7" s="22"/>
      <c r="C7" s="22"/>
      <c r="D7" s="22"/>
      <c r="E7" s="22"/>
      <c r="F7" s="22"/>
      <c r="G7" s="22"/>
      <c r="H7" s="22"/>
      <c r="I7" s="22"/>
      <c r="J7" s="22"/>
      <c r="K7" s="22"/>
      <c r="L7" s="47"/>
      <c r="M7" s="22"/>
      <c r="N7" s="22"/>
      <c r="O7" s="22"/>
      <c r="P7" s="48"/>
    </row>
    <row r="8" s="3" customFormat="1" ht="11.25" customHeight="1" spans="1:16">
      <c r="A8" s="23" t="s">
        <v>18</v>
      </c>
      <c r="B8" s="18"/>
      <c r="C8" s="18"/>
      <c r="D8" s="18"/>
      <c r="E8" s="18"/>
      <c r="F8" s="18"/>
      <c r="G8" s="18"/>
      <c r="H8" s="18"/>
      <c r="I8" s="30"/>
      <c r="J8" s="30"/>
      <c r="K8" s="30"/>
      <c r="L8" s="30"/>
      <c r="M8" s="30"/>
      <c r="N8" s="30"/>
      <c r="O8" s="18"/>
      <c r="P8" s="49"/>
    </row>
    <row r="9" s="4" customFormat="1" ht="11.25" customHeight="1" spans="1:16">
      <c r="A9" s="24" t="s">
        <v>19</v>
      </c>
      <c r="B9" s="25">
        <v>14.0429192391962</v>
      </c>
      <c r="C9" s="25">
        <v>19.6671080580745</v>
      </c>
      <c r="D9" s="25">
        <v>2.16382104082336</v>
      </c>
      <c r="E9" s="25">
        <v>32.8076971852741</v>
      </c>
      <c r="F9" s="25">
        <v>12.1156466984437</v>
      </c>
      <c r="G9" s="25">
        <v>19.2028077781881</v>
      </c>
      <c r="H9" s="26">
        <v>100</v>
      </c>
      <c r="I9" s="25">
        <v>28.1997335922839</v>
      </c>
      <c r="J9" s="25">
        <v>6.16732490898165</v>
      </c>
      <c r="K9" s="25">
        <v>43.6968869178597</v>
      </c>
      <c r="L9" s="25">
        <v>0</v>
      </c>
      <c r="M9" s="25">
        <v>4.31888031408914</v>
      </c>
      <c r="N9" s="25">
        <v>17.6171742667857</v>
      </c>
      <c r="O9" s="26">
        <v>100</v>
      </c>
      <c r="P9" s="50">
        <v>114.440379</v>
      </c>
    </row>
    <row r="10" ht="11.25" customHeight="1" spans="1:16">
      <c r="A10" s="24" t="s">
        <v>20</v>
      </c>
      <c r="B10" s="25">
        <v>33.0305348629868</v>
      </c>
      <c r="C10" s="25">
        <v>7.49652511290703</v>
      </c>
      <c r="D10" s="25">
        <v>2.49611198104714</v>
      </c>
      <c r="E10" s="25">
        <v>25.5994839255742</v>
      </c>
      <c r="F10" s="25">
        <v>2.19330511442269</v>
      </c>
      <c r="G10" s="25">
        <v>29.1840390030621</v>
      </c>
      <c r="H10" s="26">
        <v>100</v>
      </c>
      <c r="I10" s="25">
        <v>38.4155933827002</v>
      </c>
      <c r="J10" s="25">
        <v>0.343726826928803</v>
      </c>
      <c r="K10" s="25">
        <v>29.9779126812421</v>
      </c>
      <c r="L10" s="25">
        <v>0</v>
      </c>
      <c r="M10" s="25">
        <v>2.71707752768321</v>
      </c>
      <c r="N10" s="25">
        <v>28.5456895814456</v>
      </c>
      <c r="O10" s="26">
        <v>100</v>
      </c>
      <c r="P10" s="50">
        <v>142.920471</v>
      </c>
    </row>
    <row r="11" ht="11.25" customHeight="1" spans="1:16">
      <c r="A11" s="24" t="s">
        <v>21</v>
      </c>
      <c r="B11" s="25">
        <v>7.62370701529095</v>
      </c>
      <c r="C11" s="25">
        <v>25.9597626389491</v>
      </c>
      <c r="D11" s="25">
        <v>2.2675367638657</v>
      </c>
      <c r="E11" s="25">
        <v>26.8189158893908</v>
      </c>
      <c r="F11" s="25">
        <v>2.73518229926266</v>
      </c>
      <c r="G11" s="25">
        <v>34.5948953932408</v>
      </c>
      <c r="H11" s="26">
        <v>100</v>
      </c>
      <c r="I11" s="25">
        <v>26.7427922536928</v>
      </c>
      <c r="J11" s="25">
        <v>8.0369796187908</v>
      </c>
      <c r="K11" s="25">
        <v>20.228377436538</v>
      </c>
      <c r="L11" s="25">
        <v>0.206633937640883</v>
      </c>
      <c r="M11" s="25">
        <v>11.9195230263658</v>
      </c>
      <c r="N11" s="25">
        <v>32.8656937269718</v>
      </c>
      <c r="O11" s="26">
        <v>100</v>
      </c>
      <c r="P11" s="50">
        <v>444.14195</v>
      </c>
    </row>
    <row r="12" ht="11.25" customHeight="1" spans="1:16">
      <c r="A12" s="21" t="s">
        <v>22</v>
      </c>
      <c r="B12" s="18"/>
      <c r="C12" s="18"/>
      <c r="D12" s="18"/>
      <c r="E12" s="18"/>
      <c r="F12" s="18"/>
      <c r="G12" s="18"/>
      <c r="H12" s="18"/>
      <c r="I12" s="51"/>
      <c r="J12" s="51"/>
      <c r="K12" s="51"/>
      <c r="L12" s="51"/>
      <c r="M12" s="51"/>
      <c r="N12" s="51"/>
      <c r="O12" s="18"/>
      <c r="P12" s="49"/>
    </row>
    <row r="13" ht="11.25" customHeight="1" spans="1:16">
      <c r="A13" s="27" t="s">
        <v>23</v>
      </c>
      <c r="B13" s="25">
        <v>13.7522594145449</v>
      </c>
      <c r="C13" s="25">
        <v>21.4833590775512</v>
      </c>
      <c r="D13" s="25">
        <v>2.30225806163198</v>
      </c>
      <c r="E13" s="25">
        <v>26.7534537002886</v>
      </c>
      <c r="F13" s="25">
        <v>4.13524530960661</v>
      </c>
      <c r="G13" s="25">
        <v>31.573424436377</v>
      </c>
      <c r="H13" s="26">
        <v>100</v>
      </c>
      <c r="I13" s="25">
        <v>29.497496121699</v>
      </c>
      <c r="J13" s="25">
        <v>6.3676967192729</v>
      </c>
      <c r="K13" s="25">
        <v>25.0050690058007</v>
      </c>
      <c r="L13" s="25">
        <v>0.135136381567934</v>
      </c>
      <c r="M13" s="25">
        <v>9.02420635581148</v>
      </c>
      <c r="N13" s="25">
        <v>29.9703954158483</v>
      </c>
      <c r="O13" s="26">
        <v>100</v>
      </c>
      <c r="P13" s="50">
        <v>679.127255999999</v>
      </c>
    </row>
    <row r="14" ht="11.25" customHeight="1" spans="1:16">
      <c r="A14" s="27" t="s">
        <v>24</v>
      </c>
      <c r="B14" s="28">
        <v>16.7276603420234</v>
      </c>
      <c r="C14" s="28">
        <v>11.7093510665037</v>
      </c>
      <c r="D14" s="28">
        <v>2.14323280810514</v>
      </c>
      <c r="E14" s="28">
        <v>51.6466370605336</v>
      </c>
      <c r="F14" s="28">
        <v>4.75692568636544</v>
      </c>
      <c r="G14" s="28">
        <v>13.0161930364687</v>
      </c>
      <c r="H14" s="28">
        <v>100</v>
      </c>
      <c r="I14" s="28">
        <v>25.1437551641203</v>
      </c>
      <c r="J14" s="28">
        <v>0</v>
      </c>
      <c r="K14" s="28">
        <v>57.5535861832008</v>
      </c>
      <c r="L14" s="28">
        <v>0</v>
      </c>
      <c r="M14" s="28">
        <v>2.14323280810514</v>
      </c>
      <c r="N14" s="28">
        <v>15.1594258445739</v>
      </c>
      <c r="O14" s="28">
        <v>100</v>
      </c>
      <c r="P14" s="50">
        <v>22.375544</v>
      </c>
    </row>
    <row r="15" ht="11.25" customHeight="1" spans="1:16">
      <c r="A15" s="21" t="s">
        <v>25</v>
      </c>
      <c r="B15" s="18"/>
      <c r="C15" s="18"/>
      <c r="D15" s="18"/>
      <c r="E15" s="18"/>
      <c r="F15" s="18"/>
      <c r="G15" s="18"/>
      <c r="H15" s="18"/>
      <c r="I15" s="51"/>
      <c r="J15" s="51"/>
      <c r="K15" s="51"/>
      <c r="L15" s="51"/>
      <c r="M15" s="51"/>
      <c r="N15" s="51"/>
      <c r="O15" s="18"/>
      <c r="P15" s="49"/>
    </row>
    <row r="16" ht="11.25" customHeight="1" spans="1:16">
      <c r="A16" s="17" t="s">
        <v>259</v>
      </c>
      <c r="B16" s="25">
        <v>22.5212717658417</v>
      </c>
      <c r="C16" s="25">
        <v>33.2069192019309</v>
      </c>
      <c r="D16" s="25">
        <v>1.76828411092689</v>
      </c>
      <c r="E16" s="25">
        <v>9.46277711784141</v>
      </c>
      <c r="F16" s="25">
        <v>2.91311856789171</v>
      </c>
      <c r="G16" s="25">
        <v>30.1276292355673</v>
      </c>
      <c r="H16" s="26">
        <v>100</v>
      </c>
      <c r="I16" s="25">
        <v>45.4711608081765</v>
      </c>
      <c r="J16" s="25">
        <v>11.1986644931834</v>
      </c>
      <c r="K16" s="25">
        <v>12.8761731049052</v>
      </c>
      <c r="L16" s="25">
        <v>0.470816140768807</v>
      </c>
      <c r="M16" s="25">
        <v>2.39621133746514</v>
      </c>
      <c r="N16" s="25">
        <v>27.5869741155007</v>
      </c>
      <c r="O16" s="26">
        <v>100</v>
      </c>
      <c r="P16" s="50">
        <v>194.927047</v>
      </c>
    </row>
    <row r="17" ht="11.25" customHeight="1" spans="1:16">
      <c r="A17" s="17" t="s">
        <v>27</v>
      </c>
      <c r="B17" s="25">
        <v>26.1597764034876</v>
      </c>
      <c r="C17" s="25">
        <v>33.4017661029132</v>
      </c>
      <c r="D17" s="25">
        <v>0.525188773174374</v>
      </c>
      <c r="E17" s="25">
        <v>10.8649494692487</v>
      </c>
      <c r="F17" s="25">
        <v>3.38519708410635</v>
      </c>
      <c r="G17" s="25">
        <v>25.6631221670698</v>
      </c>
      <c r="H17" s="26">
        <v>100</v>
      </c>
      <c r="I17" s="25">
        <v>50.8543207035443</v>
      </c>
      <c r="J17" s="25">
        <v>10.3941305318119</v>
      </c>
      <c r="K17" s="25">
        <v>12.5037406316483</v>
      </c>
      <c r="L17" s="25">
        <v>0.843452526385923</v>
      </c>
      <c r="M17" s="25">
        <v>3.13853619609388</v>
      </c>
      <c r="N17" s="25">
        <v>22.2658194105157</v>
      </c>
      <c r="O17" s="26">
        <v>100</v>
      </c>
      <c r="P17" s="50">
        <v>108.808495</v>
      </c>
    </row>
    <row r="18" ht="11.25" customHeight="1" spans="1:16">
      <c r="A18" s="17" t="s">
        <v>28</v>
      </c>
      <c r="B18" s="25">
        <v>17.9241181389116</v>
      </c>
      <c r="C18" s="25">
        <v>32.9607353360981</v>
      </c>
      <c r="D18" s="25">
        <v>3.33890193601955</v>
      </c>
      <c r="E18" s="25">
        <v>7.69116972612359</v>
      </c>
      <c r="F18" s="25">
        <v>2.31665994569904</v>
      </c>
      <c r="G18" s="25">
        <v>35.7684149171482</v>
      </c>
      <c r="H18" s="26">
        <v>100</v>
      </c>
      <c r="I18" s="25">
        <v>38.669681766131</v>
      </c>
      <c r="J18" s="25">
        <v>12.2151717088787</v>
      </c>
      <c r="K18" s="25">
        <v>13.3467316078422</v>
      </c>
      <c r="L18" s="25">
        <v>0</v>
      </c>
      <c r="M18" s="25">
        <v>1.45830366492925</v>
      </c>
      <c r="N18" s="25">
        <v>34.3101112522189</v>
      </c>
      <c r="O18" s="26">
        <v>100</v>
      </c>
      <c r="P18" s="50">
        <v>86.118552</v>
      </c>
    </row>
    <row r="19" ht="11.25" customHeight="1" spans="1:16">
      <c r="A19" s="29" t="s">
        <v>260</v>
      </c>
      <c r="B19" s="25">
        <v>10.4087743148154</v>
      </c>
      <c r="C19" s="25">
        <v>28.7979646356735</v>
      </c>
      <c r="D19" s="25">
        <v>3.02800640856617</v>
      </c>
      <c r="E19" s="25">
        <v>31.5266387427542</v>
      </c>
      <c r="F19" s="25">
        <v>3.79915365811391</v>
      </c>
      <c r="G19" s="25">
        <v>22.4394622400769</v>
      </c>
      <c r="H19" s="26">
        <v>100</v>
      </c>
      <c r="I19" s="25">
        <v>31.8170161795819</v>
      </c>
      <c r="J19" s="25">
        <v>10.4342607523438</v>
      </c>
      <c r="K19" s="25">
        <v>32.4585145909571</v>
      </c>
      <c r="L19" s="25">
        <v>0</v>
      </c>
      <c r="M19" s="25">
        <v>2.69424919650832</v>
      </c>
      <c r="N19" s="25">
        <v>22.5959592806089</v>
      </c>
      <c r="O19" s="26">
        <v>100</v>
      </c>
      <c r="P19" s="50">
        <v>79.308848</v>
      </c>
    </row>
    <row r="20" ht="11.25" customHeight="1" spans="1:16">
      <c r="A20" s="29" t="s">
        <v>261</v>
      </c>
      <c r="B20" s="25">
        <v>14.2292423944809</v>
      </c>
      <c r="C20" s="25">
        <v>19.4384408086414</v>
      </c>
      <c r="D20" s="25">
        <v>2.1759475887794</v>
      </c>
      <c r="E20" s="25">
        <v>27.9604375734813</v>
      </c>
      <c r="F20" s="25">
        <v>4.78675279323267</v>
      </c>
      <c r="G20" s="25">
        <v>31.4091788413844</v>
      </c>
      <c r="H20" s="26">
        <v>100</v>
      </c>
      <c r="I20" s="25">
        <v>27.831222401163</v>
      </c>
      <c r="J20" s="25">
        <v>4.73012582081663</v>
      </c>
      <c r="K20" s="25">
        <v>27.7363060265162</v>
      </c>
      <c r="L20" s="25">
        <v>0</v>
      </c>
      <c r="M20" s="25">
        <v>9.80768310532192</v>
      </c>
      <c r="N20" s="25">
        <v>29.8946626461822</v>
      </c>
      <c r="O20" s="26">
        <v>100</v>
      </c>
      <c r="P20" s="50">
        <v>251.941776</v>
      </c>
    </row>
    <row r="21" ht="11.25" customHeight="1" spans="1:16">
      <c r="A21" s="29" t="s">
        <v>262</v>
      </c>
      <c r="B21" s="25">
        <v>5.20958521581923</v>
      </c>
      <c r="C21" s="25">
        <v>6.83143601166265</v>
      </c>
      <c r="D21" s="25">
        <v>2.72885012393175</v>
      </c>
      <c r="E21" s="25">
        <v>45.2606328896527</v>
      </c>
      <c r="F21" s="25">
        <v>4.78916801481435</v>
      </c>
      <c r="G21" s="25">
        <v>35.1803277441193</v>
      </c>
      <c r="H21" s="26">
        <v>100</v>
      </c>
      <c r="I21" s="25">
        <v>12.5274751687193</v>
      </c>
      <c r="J21" s="25">
        <v>0.697608498551283</v>
      </c>
      <c r="K21" s="25">
        <v>35.3475895631595</v>
      </c>
      <c r="L21" s="25">
        <v>0</v>
      </c>
      <c r="M21" s="25">
        <v>17.2525822011516</v>
      </c>
      <c r="N21" s="25">
        <v>34.1747445684184</v>
      </c>
      <c r="O21" s="26">
        <v>100</v>
      </c>
      <c r="P21" s="50">
        <v>175.325129</v>
      </c>
    </row>
    <row r="22" ht="11.25" customHeight="1" spans="1:16">
      <c r="A22" s="21" t="s">
        <v>35</v>
      </c>
      <c r="B22" s="18"/>
      <c r="C22" s="18"/>
      <c r="D22" s="18"/>
      <c r="E22" s="18"/>
      <c r="F22" s="18"/>
      <c r="G22" s="18"/>
      <c r="H22" s="18"/>
      <c r="I22" s="51"/>
      <c r="J22" s="51"/>
      <c r="K22" s="51"/>
      <c r="L22" s="51"/>
      <c r="M22" s="51"/>
      <c r="N22" s="51"/>
      <c r="O22" s="18"/>
      <c r="P22" s="49"/>
    </row>
    <row r="23" ht="11.25" customHeight="1" spans="1:16">
      <c r="A23" s="27" t="s">
        <v>36</v>
      </c>
      <c r="B23" s="25" t="s">
        <v>38</v>
      </c>
      <c r="C23" s="25" t="s">
        <v>38</v>
      </c>
      <c r="D23" s="25" t="s">
        <v>38</v>
      </c>
      <c r="E23" s="25" t="s">
        <v>38</v>
      </c>
      <c r="F23" s="25" t="s">
        <v>38</v>
      </c>
      <c r="G23" s="25" t="s">
        <v>38</v>
      </c>
      <c r="H23" s="25" t="s">
        <v>38</v>
      </c>
      <c r="I23" s="25" t="s">
        <v>38</v>
      </c>
      <c r="J23" s="25" t="s">
        <v>38</v>
      </c>
      <c r="K23" s="25" t="s">
        <v>38</v>
      </c>
      <c r="L23" s="25" t="s">
        <v>38</v>
      </c>
      <c r="M23" s="25" t="s">
        <v>38</v>
      </c>
      <c r="N23" s="25" t="s">
        <v>38</v>
      </c>
      <c r="O23" s="25" t="s">
        <v>38</v>
      </c>
      <c r="P23" s="50">
        <v>7.729304</v>
      </c>
    </row>
    <row r="24" ht="11.25" customHeight="1" spans="1:16">
      <c r="A24" s="27" t="s">
        <v>37</v>
      </c>
      <c r="B24" s="25" t="s">
        <v>38</v>
      </c>
      <c r="C24" s="25" t="s">
        <v>38</v>
      </c>
      <c r="D24" s="25" t="s">
        <v>38</v>
      </c>
      <c r="E24" s="25" t="s">
        <v>38</v>
      </c>
      <c r="F24" s="25" t="s">
        <v>38</v>
      </c>
      <c r="G24" s="25" t="s">
        <v>38</v>
      </c>
      <c r="H24" s="25" t="s">
        <v>38</v>
      </c>
      <c r="I24" s="25" t="s">
        <v>38</v>
      </c>
      <c r="J24" s="25" t="s">
        <v>38</v>
      </c>
      <c r="K24" s="25" t="s">
        <v>38</v>
      </c>
      <c r="L24" s="25" t="s">
        <v>38</v>
      </c>
      <c r="M24" s="25" t="s">
        <v>38</v>
      </c>
      <c r="N24" s="25" t="s">
        <v>38</v>
      </c>
      <c r="O24" s="25" t="s">
        <v>38</v>
      </c>
      <c r="P24" s="50">
        <v>2.452597</v>
      </c>
    </row>
    <row r="25" ht="11.25" customHeight="1" spans="1:16">
      <c r="A25" s="27" t="s">
        <v>39</v>
      </c>
      <c r="B25" s="25">
        <v>1.85095841096945</v>
      </c>
      <c r="C25" s="25">
        <v>15.991081760959</v>
      </c>
      <c r="D25" s="25">
        <v>0</v>
      </c>
      <c r="E25" s="25">
        <v>45.1151094805257</v>
      </c>
      <c r="F25" s="25">
        <v>6.99875082512373</v>
      </c>
      <c r="G25" s="25">
        <v>30.0440995224221</v>
      </c>
      <c r="H25" s="26">
        <v>100</v>
      </c>
      <c r="I25" s="25">
        <v>13.0215378293804</v>
      </c>
      <c r="J25" s="25">
        <v>4.82050234254803</v>
      </c>
      <c r="K25" s="25">
        <v>39.3137665085873</v>
      </c>
      <c r="L25" s="25">
        <v>0</v>
      </c>
      <c r="M25" s="25">
        <v>10.4846093944165</v>
      </c>
      <c r="N25" s="25">
        <v>32.3595839250677</v>
      </c>
      <c r="O25" s="26">
        <v>100</v>
      </c>
      <c r="P25" s="50">
        <v>60.121286</v>
      </c>
    </row>
    <row r="26" ht="11.25" customHeight="1" spans="1:18">
      <c r="A26" s="27" t="s">
        <v>40</v>
      </c>
      <c r="B26" s="25">
        <v>14.6234101613115</v>
      </c>
      <c r="C26" s="25">
        <v>20.7798981633325</v>
      </c>
      <c r="D26" s="25">
        <v>1.88883663509134</v>
      </c>
      <c r="E26" s="25">
        <v>24.0018750246321</v>
      </c>
      <c r="F26" s="25">
        <v>3.6285286725688</v>
      </c>
      <c r="G26" s="25">
        <v>35.0774513430637</v>
      </c>
      <c r="H26" s="26">
        <v>100</v>
      </c>
      <c r="I26" s="25">
        <v>29.1936156770157</v>
      </c>
      <c r="J26" s="25">
        <v>6.09383990481377</v>
      </c>
      <c r="K26" s="25">
        <v>23.6865102064573</v>
      </c>
      <c r="L26" s="25">
        <v>0.220493278860095</v>
      </c>
      <c r="M26" s="25">
        <v>7.38663079413994</v>
      </c>
      <c r="N26" s="25">
        <v>33.4189101387132</v>
      </c>
      <c r="O26" s="26">
        <v>100</v>
      </c>
      <c r="P26" s="50">
        <v>416.224932</v>
      </c>
      <c r="R26" s="52"/>
    </row>
    <row r="27" ht="11.25" customHeight="1" spans="1:18">
      <c r="A27" s="27" t="s">
        <v>41</v>
      </c>
      <c r="B27" s="25">
        <v>16.3550181055973</v>
      </c>
      <c r="C27" s="25">
        <v>23.6447374935284</v>
      </c>
      <c r="D27" s="25">
        <v>3.83906279642299</v>
      </c>
      <c r="E27" s="25">
        <v>28.5995856414365</v>
      </c>
      <c r="F27" s="25">
        <v>4.57606726254428</v>
      </c>
      <c r="G27" s="25">
        <v>22.9855287004705</v>
      </c>
      <c r="H27" s="26">
        <v>100</v>
      </c>
      <c r="I27" s="25">
        <v>35.1478949281474</v>
      </c>
      <c r="J27" s="25">
        <v>6.72228326274386</v>
      </c>
      <c r="K27" s="25">
        <v>26.5083114601761</v>
      </c>
      <c r="L27" s="25">
        <v>0</v>
      </c>
      <c r="M27" s="25">
        <v>10.9134051930515</v>
      </c>
      <c r="N27" s="25">
        <v>20.7081051558811</v>
      </c>
      <c r="O27" s="26">
        <v>100</v>
      </c>
      <c r="P27" s="50">
        <v>214.974681</v>
      </c>
      <c r="R27" s="52"/>
    </row>
    <row r="28" ht="11.25" customHeight="1" spans="1:18">
      <c r="A28" s="23" t="s">
        <v>42</v>
      </c>
      <c r="B28" s="18"/>
      <c r="C28" s="18"/>
      <c r="D28" s="18"/>
      <c r="E28" s="18"/>
      <c r="F28" s="18"/>
      <c r="G28" s="18"/>
      <c r="H28" s="18"/>
      <c r="I28" s="51"/>
      <c r="J28" s="51"/>
      <c r="K28" s="51"/>
      <c r="L28" s="51"/>
      <c r="M28" s="51"/>
      <c r="N28" s="51"/>
      <c r="O28" s="18"/>
      <c r="P28" s="49"/>
      <c r="R28" s="52"/>
    </row>
    <row r="29" ht="11.25" customHeight="1" spans="1:18">
      <c r="A29" s="27" t="s">
        <v>43</v>
      </c>
      <c r="B29" s="25">
        <v>10.8686108181444</v>
      </c>
      <c r="C29" s="25">
        <v>10.9695836723356</v>
      </c>
      <c r="D29" s="25">
        <v>2.52706814242541</v>
      </c>
      <c r="E29" s="25">
        <v>33.6466298682804</v>
      </c>
      <c r="F29" s="25">
        <v>2.29417895041725</v>
      </c>
      <c r="G29" s="25">
        <v>39.6939285483968</v>
      </c>
      <c r="H29" s="26">
        <v>100</v>
      </c>
      <c r="I29" s="25">
        <v>14.6352395707823</v>
      </c>
      <c r="J29" s="25">
        <v>5.16702102839526</v>
      </c>
      <c r="K29" s="25">
        <v>35.7389461800698</v>
      </c>
      <c r="L29" s="25">
        <v>0</v>
      </c>
      <c r="M29" s="25">
        <v>4.67974246777342</v>
      </c>
      <c r="N29" s="25">
        <v>39.7790507529791</v>
      </c>
      <c r="O29" s="26">
        <v>100</v>
      </c>
      <c r="P29" s="50">
        <v>127.603603</v>
      </c>
      <c r="R29" s="52"/>
    </row>
    <row r="30" ht="11.25" customHeight="1" spans="1:18">
      <c r="A30" s="27" t="s">
        <v>44</v>
      </c>
      <c r="B30" s="25">
        <v>11.5720264887754</v>
      </c>
      <c r="C30" s="25">
        <v>18.3201272425065</v>
      </c>
      <c r="D30" s="25">
        <v>2.50268841788315</v>
      </c>
      <c r="E30" s="25">
        <v>29.4314280319909</v>
      </c>
      <c r="F30" s="25">
        <v>4.87866939791531</v>
      </c>
      <c r="G30" s="25">
        <v>33.2950604209286</v>
      </c>
      <c r="H30" s="26">
        <v>100</v>
      </c>
      <c r="I30" s="25">
        <v>24.8061092604227</v>
      </c>
      <c r="J30" s="25">
        <v>5.22368779141338</v>
      </c>
      <c r="K30" s="25">
        <v>27.8573477483357</v>
      </c>
      <c r="L30" s="25">
        <v>0.589647169912931</v>
      </c>
      <c r="M30" s="25">
        <v>8.67153112239395</v>
      </c>
      <c r="N30" s="52">
        <v>32.8516769075212</v>
      </c>
      <c r="O30" s="26">
        <v>100</v>
      </c>
      <c r="P30" s="50">
        <v>155.643586</v>
      </c>
      <c r="R30" s="52"/>
    </row>
    <row r="31" ht="11.25" customHeight="1" spans="1:16">
      <c r="A31" s="27" t="s">
        <v>45</v>
      </c>
      <c r="B31" s="25">
        <v>14.756266100888</v>
      </c>
      <c r="C31" s="25">
        <v>22.6592430724164</v>
      </c>
      <c r="D31" s="25">
        <v>2.47756988545835</v>
      </c>
      <c r="E31" s="25">
        <v>27.6195265049783</v>
      </c>
      <c r="F31" s="25">
        <v>7.76778583765562</v>
      </c>
      <c r="G31" s="25">
        <v>24.7196085986034</v>
      </c>
      <c r="H31" s="26">
        <v>100</v>
      </c>
      <c r="I31" s="25">
        <v>27.3853626828416</v>
      </c>
      <c r="J31" s="25">
        <v>7.28761756280417</v>
      </c>
      <c r="K31" s="25">
        <v>32.0194735731661</v>
      </c>
      <c r="L31" s="25">
        <v>0</v>
      </c>
      <c r="M31" s="25">
        <v>9.30438132936891</v>
      </c>
      <c r="N31" s="52">
        <v>24.0031648518192</v>
      </c>
      <c r="O31" s="26">
        <v>100</v>
      </c>
      <c r="P31" s="50">
        <v>127.341191</v>
      </c>
    </row>
    <row r="32" ht="11.25" customHeight="1" spans="1:16">
      <c r="A32" s="27" t="s">
        <v>242</v>
      </c>
      <c r="B32" s="25">
        <v>15.1473417870878</v>
      </c>
      <c r="C32" s="25">
        <v>27.5064491451162</v>
      </c>
      <c r="D32" s="25">
        <v>1.39812448927458</v>
      </c>
      <c r="E32" s="25">
        <v>20.1866204541831</v>
      </c>
      <c r="F32" s="25">
        <v>3.68785171843031</v>
      </c>
      <c r="G32" s="25">
        <v>32.0736124059079</v>
      </c>
      <c r="H32" s="26">
        <v>100</v>
      </c>
      <c r="I32" s="25">
        <v>38.3373299627422</v>
      </c>
      <c r="J32" s="25">
        <v>8.66590334979102</v>
      </c>
      <c r="K32" s="25">
        <v>17.5154384371116</v>
      </c>
      <c r="L32" s="25">
        <v>0</v>
      </c>
      <c r="M32" s="25">
        <v>6.19568306014469</v>
      </c>
      <c r="N32" s="25">
        <v>29.2856451902104</v>
      </c>
      <c r="O32" s="26">
        <v>100</v>
      </c>
      <c r="P32" s="50">
        <v>162.042795</v>
      </c>
    </row>
    <row r="33" ht="11.25" customHeight="1" spans="1:16">
      <c r="A33" s="27" t="s">
        <v>47</v>
      </c>
      <c r="B33" s="25">
        <v>17.0110449061227</v>
      </c>
      <c r="C33" s="25">
        <v>25.2816878812539</v>
      </c>
      <c r="D33" s="25">
        <v>2.77360590432533</v>
      </c>
      <c r="E33" s="25">
        <v>28.4172501122726</v>
      </c>
      <c r="F33" s="25">
        <v>2.14142252027939</v>
      </c>
      <c r="G33" s="25">
        <v>24.3749886757461</v>
      </c>
      <c r="H33" s="26">
        <v>100</v>
      </c>
      <c r="I33" s="25">
        <v>40.0954430426403</v>
      </c>
      <c r="J33" s="25">
        <v>4.03386936418315</v>
      </c>
      <c r="K33" s="25">
        <v>19.0696159841237</v>
      </c>
      <c r="L33" s="25">
        <v>0</v>
      </c>
      <c r="M33" s="25">
        <v>15.8368725466137</v>
      </c>
      <c r="N33" s="25">
        <v>20.9641990624391</v>
      </c>
      <c r="O33" s="26">
        <v>100</v>
      </c>
      <c r="P33" s="50">
        <v>128.871625</v>
      </c>
    </row>
    <row r="34" ht="11.25" customHeight="1" spans="1:16">
      <c r="A34" s="23" t="s">
        <v>48</v>
      </c>
      <c r="B34" s="18"/>
      <c r="C34" s="18"/>
      <c r="D34" s="18"/>
      <c r="E34" s="18"/>
      <c r="F34" s="18"/>
      <c r="G34" s="18"/>
      <c r="H34" s="30"/>
      <c r="I34" s="51"/>
      <c r="J34" s="51"/>
      <c r="K34" s="51"/>
      <c r="L34" s="51"/>
      <c r="M34" s="51"/>
      <c r="N34" s="51"/>
      <c r="O34" s="30"/>
      <c r="P34" s="49"/>
    </row>
    <row r="35" s="5" customFormat="1" ht="11.25" customHeight="1" spans="1:256">
      <c r="A35" s="31" t="s">
        <v>49</v>
      </c>
      <c r="B35" s="32" t="s">
        <v>38</v>
      </c>
      <c r="C35" s="32" t="s">
        <v>38</v>
      </c>
      <c r="D35" s="32" t="s">
        <v>38</v>
      </c>
      <c r="E35" s="32" t="s">
        <v>38</v>
      </c>
      <c r="F35" s="32" t="s">
        <v>38</v>
      </c>
      <c r="G35" s="32" t="s">
        <v>38</v>
      </c>
      <c r="H35" s="32" t="s">
        <v>38</v>
      </c>
      <c r="I35" s="32" t="s">
        <v>38</v>
      </c>
      <c r="J35" s="32" t="s">
        <v>38</v>
      </c>
      <c r="K35" s="32" t="s">
        <v>38</v>
      </c>
      <c r="L35" s="32" t="s">
        <v>38</v>
      </c>
      <c r="M35" s="32" t="s">
        <v>38</v>
      </c>
      <c r="N35" s="32" t="s">
        <v>38</v>
      </c>
      <c r="O35" s="32" t="s">
        <v>38</v>
      </c>
      <c r="P35" s="53">
        <v>21.624939</v>
      </c>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c r="DJ35" s="56"/>
      <c r="DK35" s="56"/>
      <c r="DL35" s="56"/>
      <c r="DM35" s="56"/>
      <c r="DN35" s="56"/>
      <c r="DO35" s="56"/>
      <c r="DP35" s="56"/>
      <c r="DQ35" s="56"/>
      <c r="DR35" s="56"/>
      <c r="DS35" s="56"/>
      <c r="DT35" s="56"/>
      <c r="DU35" s="56"/>
      <c r="DV35" s="56"/>
      <c r="DW35" s="56"/>
      <c r="DX35" s="56"/>
      <c r="DY35" s="56"/>
      <c r="DZ35" s="56"/>
      <c r="EA35" s="56"/>
      <c r="EB35" s="56"/>
      <c r="EC35" s="56"/>
      <c r="ED35" s="56"/>
      <c r="EE35" s="56"/>
      <c r="EF35" s="56"/>
      <c r="EG35" s="56"/>
      <c r="EH35" s="56"/>
      <c r="EI35" s="56"/>
      <c r="EJ35" s="56"/>
      <c r="EK35" s="56"/>
      <c r="EL35" s="56"/>
      <c r="EM35" s="56"/>
      <c r="EN35" s="56"/>
      <c r="EO35" s="56"/>
      <c r="EP35" s="56"/>
      <c r="EQ35" s="56"/>
      <c r="ER35" s="56"/>
      <c r="ES35" s="56"/>
      <c r="ET35" s="56"/>
      <c r="EU35" s="56"/>
      <c r="EV35" s="56"/>
      <c r="EW35" s="56"/>
      <c r="EX35" s="56"/>
      <c r="EY35" s="56"/>
      <c r="EZ35" s="56"/>
      <c r="FA35" s="56"/>
      <c r="FB35" s="56"/>
      <c r="FC35" s="56"/>
      <c r="FD35" s="56"/>
      <c r="FE35" s="56"/>
      <c r="FF35" s="56"/>
      <c r="FG35" s="56"/>
      <c r="FH35" s="56"/>
      <c r="FI35" s="56"/>
      <c r="FJ35" s="56"/>
      <c r="FK35" s="56"/>
      <c r="FL35" s="56"/>
      <c r="FM35" s="56"/>
      <c r="FN35" s="56"/>
      <c r="FO35" s="56"/>
      <c r="FP35" s="56"/>
      <c r="FQ35" s="56"/>
      <c r="FR35" s="56"/>
      <c r="FS35" s="56"/>
      <c r="FT35" s="56"/>
      <c r="FU35" s="56"/>
      <c r="FV35" s="56"/>
      <c r="FW35" s="56"/>
      <c r="FX35" s="56"/>
      <c r="FY35" s="56"/>
      <c r="FZ35" s="56"/>
      <c r="GA35" s="56"/>
      <c r="GB35" s="56"/>
      <c r="GC35" s="56"/>
      <c r="GD35" s="56"/>
      <c r="GE35" s="56"/>
      <c r="GF35" s="56"/>
      <c r="GG35" s="56"/>
      <c r="GH35" s="56"/>
      <c r="GI35" s="56"/>
      <c r="GJ35" s="56"/>
      <c r="GK35" s="56"/>
      <c r="GL35" s="56"/>
      <c r="GM35" s="56"/>
      <c r="GN35" s="56"/>
      <c r="GO35" s="56"/>
      <c r="GP35" s="56"/>
      <c r="GQ35" s="56"/>
      <c r="GR35" s="56"/>
      <c r="GS35" s="56"/>
      <c r="GT35" s="56"/>
      <c r="GU35" s="56"/>
      <c r="GV35" s="56"/>
      <c r="GW35" s="56"/>
      <c r="GX35" s="56"/>
      <c r="GY35" s="56"/>
      <c r="GZ35" s="56"/>
      <c r="HA35" s="56"/>
      <c r="HB35" s="56"/>
      <c r="HC35" s="56"/>
      <c r="HD35" s="56"/>
      <c r="HE35" s="56"/>
      <c r="HF35" s="56"/>
      <c r="HG35" s="56"/>
      <c r="HH35" s="56"/>
      <c r="HI35" s="56"/>
      <c r="HJ35" s="56"/>
      <c r="HK35" s="56"/>
      <c r="HL35" s="56"/>
      <c r="HM35" s="56"/>
      <c r="HN35" s="56"/>
      <c r="HO35" s="56"/>
      <c r="HP35" s="56"/>
      <c r="HQ35" s="56"/>
      <c r="HR35" s="56"/>
      <c r="HS35" s="56"/>
      <c r="HT35" s="56"/>
      <c r="HU35" s="56"/>
      <c r="HV35" s="56"/>
      <c r="HW35" s="56"/>
      <c r="HX35" s="56"/>
      <c r="HY35" s="56"/>
      <c r="HZ35" s="56"/>
      <c r="IA35" s="56"/>
      <c r="IB35" s="56"/>
      <c r="IC35" s="56"/>
      <c r="ID35" s="56"/>
      <c r="IE35" s="56"/>
      <c r="IF35" s="56"/>
      <c r="IG35" s="56"/>
      <c r="IH35" s="56"/>
      <c r="II35" s="56"/>
      <c r="IJ35" s="56"/>
      <c r="IK35" s="56"/>
      <c r="IL35" s="56"/>
      <c r="IM35" s="56"/>
      <c r="IN35" s="56"/>
      <c r="IO35" s="56"/>
      <c r="IP35" s="56"/>
      <c r="IQ35" s="56"/>
      <c r="IR35" s="56"/>
      <c r="IS35" s="56"/>
      <c r="IT35" s="56"/>
      <c r="IU35" s="56"/>
      <c r="IV35" s="56"/>
    </row>
    <row r="36" ht="11.25" customHeight="1" spans="1:16">
      <c r="A36" s="24" t="s">
        <v>50</v>
      </c>
      <c r="B36" s="25">
        <v>11.667113637519</v>
      </c>
      <c r="C36" s="25">
        <v>21.8475583197007</v>
      </c>
      <c r="D36" s="25">
        <v>2.18682336929073</v>
      </c>
      <c r="E36" s="25">
        <v>22.9803613433668</v>
      </c>
      <c r="F36" s="25">
        <v>4.69348337025256</v>
      </c>
      <c r="G36" s="25">
        <v>36.62465995987</v>
      </c>
      <c r="H36" s="26">
        <v>100</v>
      </c>
      <c r="I36" s="25">
        <v>23.2045250680232</v>
      </c>
      <c r="J36" s="25">
        <v>10.6451825786669</v>
      </c>
      <c r="K36" s="25">
        <v>23.4216251394731</v>
      </c>
      <c r="L36" s="25">
        <v>0</v>
      </c>
      <c r="M36" s="25">
        <v>8.64054321993513</v>
      </c>
      <c r="N36" s="25">
        <v>34.0881239939015</v>
      </c>
      <c r="O36" s="26">
        <v>100</v>
      </c>
      <c r="P36" s="50">
        <v>167.576177</v>
      </c>
    </row>
    <row r="37" ht="11.25" customHeight="1" spans="1:16">
      <c r="A37" s="24" t="s">
        <v>51</v>
      </c>
      <c r="B37" s="25">
        <v>15.5557615752737</v>
      </c>
      <c r="C37" s="25">
        <v>19.8528348327244</v>
      </c>
      <c r="D37" s="25">
        <v>2.85789471077056</v>
      </c>
      <c r="E37" s="25">
        <v>28.8885251458449</v>
      </c>
      <c r="F37" s="25">
        <v>4.21262435282318</v>
      </c>
      <c r="G37" s="25">
        <v>28.6323593825633</v>
      </c>
      <c r="H37" s="26">
        <v>100</v>
      </c>
      <c r="I37" s="25">
        <v>31.2482026293318</v>
      </c>
      <c r="J37" s="25">
        <v>5.61007656112131</v>
      </c>
      <c r="K37" s="25">
        <v>27.7263863202801</v>
      </c>
      <c r="L37" s="25">
        <v>0</v>
      </c>
      <c r="M37" s="25">
        <v>8.600851541605</v>
      </c>
      <c r="N37" s="25">
        <v>26.8144829476618</v>
      </c>
      <c r="O37" s="26">
        <v>100</v>
      </c>
      <c r="P37" s="50">
        <v>435.643306</v>
      </c>
    </row>
    <row r="38" ht="11.25" customHeight="1" spans="1:16">
      <c r="A38" s="33" t="s">
        <v>52</v>
      </c>
      <c r="B38" s="34">
        <v>8.05757721615242</v>
      </c>
      <c r="C38" s="34">
        <v>27.3359240655992</v>
      </c>
      <c r="D38" s="34">
        <v>0</v>
      </c>
      <c r="E38" s="34">
        <v>26.8919882442595</v>
      </c>
      <c r="F38" s="34">
        <v>3.47224800399508</v>
      </c>
      <c r="G38" s="34">
        <v>34.2422624699938</v>
      </c>
      <c r="H38" s="34">
        <v>100</v>
      </c>
      <c r="I38" s="34">
        <v>31.9056176743004</v>
      </c>
      <c r="J38" s="34">
        <v>1.26020276609557</v>
      </c>
      <c r="K38" s="34">
        <v>21.7392207280984</v>
      </c>
      <c r="L38" s="54">
        <v>1.19719204077081</v>
      </c>
      <c r="M38" s="34">
        <v>9.65550432074104</v>
      </c>
      <c r="N38" s="34">
        <v>34.2422624699938</v>
      </c>
      <c r="O38" s="34">
        <v>100</v>
      </c>
      <c r="P38" s="55">
        <v>76.658378</v>
      </c>
    </row>
    <row r="39" spans="1:16">
      <c r="A39" s="35"/>
      <c r="B39" s="35"/>
      <c r="C39" s="35"/>
      <c r="D39" s="35"/>
      <c r="E39" s="35"/>
      <c r="F39" s="35"/>
      <c r="G39" s="35"/>
      <c r="H39" s="35"/>
      <c r="I39" s="35"/>
      <c r="J39" s="35"/>
      <c r="K39" s="35"/>
      <c r="L39" s="35"/>
      <c r="M39" s="35"/>
      <c r="N39" s="35"/>
      <c r="O39" s="35"/>
      <c r="P39" s="35"/>
    </row>
  </sheetData>
  <mergeCells count="8">
    <mergeCell ref="A1:P1"/>
    <mergeCell ref="A2:P2"/>
    <mergeCell ref="B3:G3"/>
    <mergeCell ref="I3:N3"/>
    <mergeCell ref="A3:A4"/>
    <mergeCell ref="H3:H4"/>
    <mergeCell ref="O3:O4"/>
    <mergeCell ref="P3:P4"/>
  </mergeCells>
  <printOptions horizontalCentered="1"/>
  <pageMargins left="0.25" right="0.25" top="0.75" bottom="0.75" header="0.3" footer="0.3"/>
  <pageSetup paperSize="9" scale="77"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44"/>
  <sheetViews>
    <sheetView topLeftCell="A20" workbookViewId="0">
      <selection activeCell="A1" sqref="A1:L42"/>
    </sheetView>
  </sheetViews>
  <sheetFormatPr defaultColWidth="9" defaultRowHeight="13.2"/>
  <cols>
    <col min="1" max="1" width="25" style="58" customWidth="1"/>
    <col min="2" max="2" width="8.85185185185185" style="58" customWidth="1"/>
    <col min="3" max="3" width="14.8518518518519" style="58" customWidth="1"/>
    <col min="4" max="4" width="13.4259259259259" style="58" customWidth="1"/>
    <col min="5" max="5" width="8.71296296296296" style="58" customWidth="1"/>
    <col min="6" max="6" width="12.4259259259259" style="58" customWidth="1"/>
    <col min="7" max="7" width="7.57407407407407" style="58" customWidth="1"/>
    <col min="8" max="8" width="10.287037037037" style="58" customWidth="1"/>
    <col min="9" max="9" width="12.5740740740741" style="58" customWidth="1"/>
    <col min="10" max="10" width="21" style="58" customWidth="1"/>
    <col min="11" max="11" width="11.5740740740741" style="58" customWidth="1"/>
    <col min="12" max="12" width="8.71296296296296" style="58" customWidth="1"/>
    <col min="13" max="256" width="9" style="58" customWidth="1"/>
  </cols>
  <sheetData>
    <row r="1" ht="19.5" customHeight="1" spans="1:12">
      <c r="A1" s="60" t="s">
        <v>2</v>
      </c>
      <c r="B1" s="61"/>
      <c r="C1" s="61"/>
      <c r="D1" s="61"/>
      <c r="E1" s="61"/>
      <c r="F1" s="61"/>
      <c r="G1" s="61"/>
      <c r="H1" s="61"/>
      <c r="I1" s="61"/>
      <c r="J1" s="61"/>
      <c r="K1" s="61"/>
      <c r="L1" s="88"/>
    </row>
    <row r="2" ht="27" customHeight="1" spans="1:12">
      <c r="A2" s="62" t="s">
        <v>3</v>
      </c>
      <c r="B2" s="63"/>
      <c r="C2" s="63"/>
      <c r="D2" s="63"/>
      <c r="E2" s="63"/>
      <c r="F2" s="63"/>
      <c r="G2" s="63"/>
      <c r="H2" s="63"/>
      <c r="I2" s="63"/>
      <c r="J2" s="63"/>
      <c r="K2" s="63"/>
      <c r="L2" s="89"/>
    </row>
    <row r="3" ht="27" customHeight="1" spans="1:12">
      <c r="A3" s="187"/>
      <c r="B3" s="65" t="s">
        <v>4</v>
      </c>
      <c r="C3" s="158" t="s">
        <v>5</v>
      </c>
      <c r="D3" s="158"/>
      <c r="E3" s="158"/>
      <c r="F3" s="307" t="s">
        <v>6</v>
      </c>
      <c r="G3" s="227" t="s">
        <v>7</v>
      </c>
      <c r="H3" s="227"/>
      <c r="I3" s="227"/>
      <c r="J3" s="144" t="s">
        <v>8</v>
      </c>
      <c r="K3" s="144" t="s">
        <v>9</v>
      </c>
      <c r="L3" s="90" t="s">
        <v>10</v>
      </c>
    </row>
    <row r="4" ht="38.25" customHeight="1" spans="1:12">
      <c r="A4" s="189"/>
      <c r="B4" s="68"/>
      <c r="C4" s="267" t="s">
        <v>11</v>
      </c>
      <c r="D4" s="267" t="s">
        <v>12</v>
      </c>
      <c r="E4" s="267" t="s">
        <v>13</v>
      </c>
      <c r="F4" s="267"/>
      <c r="G4" s="267" t="s">
        <v>14</v>
      </c>
      <c r="H4" s="267" t="s">
        <v>15</v>
      </c>
      <c r="I4" s="267" t="s">
        <v>16</v>
      </c>
      <c r="J4" s="145"/>
      <c r="K4" s="145"/>
      <c r="L4" s="91"/>
    </row>
    <row r="5" spans="1:12">
      <c r="A5" s="308"/>
      <c r="B5" s="107"/>
      <c r="C5" s="108"/>
      <c r="D5" s="108"/>
      <c r="E5" s="108"/>
      <c r="F5" s="108"/>
      <c r="G5" s="108"/>
      <c r="H5" s="108"/>
      <c r="I5" s="108"/>
      <c r="J5" s="108"/>
      <c r="K5" s="108"/>
      <c r="L5" s="120"/>
    </row>
    <row r="6" ht="11.25" customHeight="1" spans="1:12">
      <c r="A6" s="109" t="s">
        <v>17</v>
      </c>
      <c r="B6" s="70">
        <v>98.4933164257477</v>
      </c>
      <c r="C6" s="70">
        <v>89.7452903951435</v>
      </c>
      <c r="D6" s="70">
        <v>83.4512949657279</v>
      </c>
      <c r="E6" s="70">
        <v>79.3856172894539</v>
      </c>
      <c r="F6" s="70">
        <v>89.6219111354603</v>
      </c>
      <c r="G6" s="70">
        <v>79.639302166073</v>
      </c>
      <c r="H6" s="70">
        <v>82.48570146228</v>
      </c>
      <c r="I6" s="70">
        <v>80.2189216081478</v>
      </c>
      <c r="J6" s="70">
        <v>64.1952317976663</v>
      </c>
      <c r="K6" s="70">
        <v>55.1029017874849</v>
      </c>
      <c r="L6" s="46">
        <v>1491.00019299999</v>
      </c>
    </row>
    <row r="7" ht="11.25" customHeight="1" spans="1:12">
      <c r="A7" s="23"/>
      <c r="B7" s="72"/>
      <c r="C7" s="72"/>
      <c r="D7" s="72"/>
      <c r="E7" s="72"/>
      <c r="F7" s="72"/>
      <c r="G7" s="72"/>
      <c r="H7" s="72"/>
      <c r="I7" s="72"/>
      <c r="J7" s="72"/>
      <c r="K7" s="72"/>
      <c r="L7" s="50"/>
    </row>
    <row r="8" ht="11.25" customHeight="1" spans="1:12">
      <c r="A8" s="192" t="s">
        <v>18</v>
      </c>
      <c r="B8" s="127"/>
      <c r="C8" s="127"/>
      <c r="D8" s="127"/>
      <c r="E8" s="127"/>
      <c r="F8" s="127"/>
      <c r="G8" s="127"/>
      <c r="H8" s="127"/>
      <c r="I8" s="127"/>
      <c r="J8" s="127"/>
      <c r="K8" s="127"/>
      <c r="L8" s="150"/>
    </row>
    <row r="9" ht="11.25" customHeight="1" spans="1:12">
      <c r="A9" s="24" t="s">
        <v>19</v>
      </c>
      <c r="B9" s="72">
        <v>97.1565510255548</v>
      </c>
      <c r="C9" s="72">
        <v>83.550892785298</v>
      </c>
      <c r="D9" s="72">
        <v>80.0821564207614</v>
      </c>
      <c r="E9" s="72">
        <v>73.7927928086073</v>
      </c>
      <c r="F9" s="72">
        <v>88.8178934980905</v>
      </c>
      <c r="G9" s="72">
        <v>88.4390720480161</v>
      </c>
      <c r="H9" s="72">
        <v>87.3299885621095</v>
      </c>
      <c r="I9" s="72">
        <v>84.7695127481633</v>
      </c>
      <c r="J9" s="72">
        <v>72.4874518102422</v>
      </c>
      <c r="K9" s="72">
        <v>60.3605717008459</v>
      </c>
      <c r="L9" s="50">
        <v>222.739498999999</v>
      </c>
    </row>
    <row r="10" ht="11.25" customHeight="1" spans="1:12">
      <c r="A10" s="24" t="s">
        <v>20</v>
      </c>
      <c r="B10" s="72">
        <v>98.771867144697</v>
      </c>
      <c r="C10" s="72">
        <v>87.001393966957</v>
      </c>
      <c r="D10" s="72">
        <v>81.9104186573515</v>
      </c>
      <c r="E10" s="72">
        <v>76.4870454990846</v>
      </c>
      <c r="F10" s="72">
        <v>84.590615174999</v>
      </c>
      <c r="G10" s="72">
        <v>72.5367314438852</v>
      </c>
      <c r="H10" s="72">
        <v>79.8600401072554</v>
      </c>
      <c r="I10" s="72">
        <v>80.9272188689302</v>
      </c>
      <c r="J10" s="72">
        <v>57.7606631033165</v>
      </c>
      <c r="K10" s="72">
        <v>49.4716484757685</v>
      </c>
      <c r="L10" s="50">
        <v>322.622425000001</v>
      </c>
    </row>
    <row r="11" ht="11.25" customHeight="1" spans="1:12">
      <c r="A11" s="24" t="s">
        <v>21</v>
      </c>
      <c r="B11" s="72">
        <v>98.713150747075</v>
      </c>
      <c r="C11" s="72">
        <v>92.1404763918241</v>
      </c>
      <c r="D11" s="72">
        <v>84.7705747830728</v>
      </c>
      <c r="E11" s="72">
        <v>81.6918767275482</v>
      </c>
      <c r="F11" s="72">
        <v>91.5278147441387</v>
      </c>
      <c r="G11" s="72">
        <v>79.9897451062231</v>
      </c>
      <c r="H11" s="72">
        <v>82.240452453601</v>
      </c>
      <c r="I11" s="72">
        <v>78.9054077505825</v>
      </c>
      <c r="J11" s="72">
        <v>64.4373235491383</v>
      </c>
      <c r="K11" s="72">
        <v>55.785697585807</v>
      </c>
      <c r="L11" s="50">
        <v>945.638268999998</v>
      </c>
    </row>
    <row r="12" ht="11.25" customHeight="1" spans="1:12">
      <c r="A12" s="21" t="s">
        <v>22</v>
      </c>
      <c r="B12" s="127"/>
      <c r="C12" s="127"/>
      <c r="D12" s="127"/>
      <c r="E12" s="127"/>
      <c r="F12" s="127"/>
      <c r="G12" s="127"/>
      <c r="H12" s="127"/>
      <c r="I12" s="127"/>
      <c r="J12" s="127"/>
      <c r="K12" s="127"/>
      <c r="L12" s="150"/>
    </row>
    <row r="13" ht="11.25" customHeight="1" spans="1:12">
      <c r="A13" s="24" t="s">
        <v>23</v>
      </c>
      <c r="B13" s="72">
        <v>98.4619506845255</v>
      </c>
      <c r="C13" s="72">
        <v>90.0103054424723</v>
      </c>
      <c r="D13" s="72">
        <v>83.6351495396797</v>
      </c>
      <c r="E13" s="72">
        <v>79.6070580317494</v>
      </c>
      <c r="F13" s="72">
        <v>89.9500987569271</v>
      </c>
      <c r="G13" s="72">
        <v>79.7901741048139</v>
      </c>
      <c r="H13" s="72">
        <v>82.4019500615369</v>
      </c>
      <c r="I13" s="72">
        <v>80.1935076151794</v>
      </c>
      <c r="J13" s="72">
        <v>64.5440330521057</v>
      </c>
      <c r="K13" s="72">
        <v>55.2860214866398</v>
      </c>
      <c r="L13" s="50">
        <v>1442.97928399999</v>
      </c>
    </row>
    <row r="14" ht="11.25" customHeight="1" spans="1:12">
      <c r="A14" s="24" t="s">
        <v>24</v>
      </c>
      <c r="B14" s="72">
        <v>99.4358249236807</v>
      </c>
      <c r="C14" s="72">
        <v>81.7818588148758</v>
      </c>
      <c r="D14" s="72">
        <v>77.9266527420378</v>
      </c>
      <c r="E14" s="72">
        <v>72.7315490841708</v>
      </c>
      <c r="F14" s="72">
        <v>79.7602082043053</v>
      </c>
      <c r="G14" s="72">
        <v>75.1057544537526</v>
      </c>
      <c r="H14" s="72">
        <v>85.0023455407727</v>
      </c>
      <c r="I14" s="72">
        <v>80.9825861480465</v>
      </c>
      <c r="J14" s="72">
        <v>53.7141102431027</v>
      </c>
      <c r="K14" s="72">
        <v>49.60034180111</v>
      </c>
      <c r="L14" s="50">
        <v>48.020909</v>
      </c>
    </row>
    <row r="15" ht="11.25" customHeight="1" spans="1:12">
      <c r="A15" s="135" t="s">
        <v>25</v>
      </c>
      <c r="B15" s="127"/>
      <c r="C15" s="127"/>
      <c r="D15" s="127"/>
      <c r="E15" s="127"/>
      <c r="F15" s="127"/>
      <c r="G15" s="127"/>
      <c r="H15" s="127"/>
      <c r="I15" s="127"/>
      <c r="J15" s="127"/>
      <c r="K15" s="127"/>
      <c r="L15" s="150"/>
    </row>
    <row r="16" ht="11.25" customHeight="1" spans="1:12">
      <c r="A16" s="24" t="s">
        <v>26</v>
      </c>
      <c r="B16" s="72">
        <v>97.4849401946636</v>
      </c>
      <c r="C16" s="72">
        <v>90.4226858097315</v>
      </c>
      <c r="D16" s="72">
        <v>85.2187034227356</v>
      </c>
      <c r="E16" s="72">
        <v>81.2843018733899</v>
      </c>
      <c r="F16" s="72">
        <v>87.6638320628876</v>
      </c>
      <c r="G16" s="72">
        <v>82.7974085853721</v>
      </c>
      <c r="H16" s="72">
        <v>82.9203734399972</v>
      </c>
      <c r="I16" s="72">
        <v>77.7328604745289</v>
      </c>
      <c r="J16" s="72">
        <v>63.1985260562195</v>
      </c>
      <c r="K16" s="72">
        <v>55.235074624071</v>
      </c>
      <c r="L16" s="50">
        <v>421.909172</v>
      </c>
    </row>
    <row r="17" ht="11.25" customHeight="1" spans="1:12">
      <c r="A17" s="154" t="s">
        <v>27</v>
      </c>
      <c r="B17" s="72">
        <v>98.2473972746459</v>
      </c>
      <c r="C17" s="72">
        <v>90.7497200610844</v>
      </c>
      <c r="D17" s="72">
        <v>81.7886868698246</v>
      </c>
      <c r="E17" s="72">
        <v>78.7970552626587</v>
      </c>
      <c r="F17" s="72">
        <v>84.6992381343914</v>
      </c>
      <c r="G17" s="72">
        <v>85.8306820351749</v>
      </c>
      <c r="H17" s="72">
        <v>83.9888007747454</v>
      </c>
      <c r="I17" s="72">
        <v>76.9294859500752</v>
      </c>
      <c r="J17" s="72">
        <v>62.926019473549</v>
      </c>
      <c r="K17" s="72">
        <v>55.0481968408853</v>
      </c>
      <c r="L17" s="50">
        <v>191.77398</v>
      </c>
    </row>
    <row r="18" ht="11.25" customHeight="1" spans="1:12">
      <c r="A18" s="154" t="s">
        <v>28</v>
      </c>
      <c r="B18" s="72">
        <v>96.8495770086307</v>
      </c>
      <c r="C18" s="72">
        <v>90.1501648648331</v>
      </c>
      <c r="D18" s="72">
        <v>88.0769708615447</v>
      </c>
      <c r="E18" s="72">
        <v>83.3569495968265</v>
      </c>
      <c r="F18" s="72">
        <v>90.1342581277182</v>
      </c>
      <c r="G18" s="72">
        <v>80.2697511817314</v>
      </c>
      <c r="H18" s="72">
        <v>82.030042150181</v>
      </c>
      <c r="I18" s="72">
        <v>78.4023205803309</v>
      </c>
      <c r="J18" s="72">
        <v>63.4256085440422</v>
      </c>
      <c r="K18" s="72">
        <v>55.3908017683797</v>
      </c>
      <c r="L18" s="50">
        <v>230.135192</v>
      </c>
    </row>
    <row r="19" ht="11.25" customHeight="1" spans="1:12">
      <c r="A19" s="24" t="s">
        <v>29</v>
      </c>
      <c r="B19" s="72">
        <v>99.0043050411253</v>
      </c>
      <c r="C19" s="72">
        <v>89.7674244030072</v>
      </c>
      <c r="D19" s="72">
        <v>83.3272755480604</v>
      </c>
      <c r="E19" s="72">
        <v>77.1861503643611</v>
      </c>
      <c r="F19" s="72">
        <v>91.7559684399551</v>
      </c>
      <c r="G19" s="72">
        <v>81.5441903037416</v>
      </c>
      <c r="H19" s="72">
        <v>83.9044988249892</v>
      </c>
      <c r="I19" s="72">
        <v>83.1121014355057</v>
      </c>
      <c r="J19" s="72">
        <v>64.1895664564153</v>
      </c>
      <c r="K19" s="72">
        <v>54.3054092274954</v>
      </c>
      <c r="L19" s="50">
        <v>240.558213</v>
      </c>
    </row>
    <row r="20" ht="11.25" customHeight="1" spans="1:12">
      <c r="A20" s="24" t="s">
        <v>30</v>
      </c>
      <c r="B20" s="72">
        <v>99.1792916148114</v>
      </c>
      <c r="C20" s="72">
        <v>91.7762939373968</v>
      </c>
      <c r="D20" s="72">
        <v>84.0346792449635</v>
      </c>
      <c r="E20" s="72">
        <v>81.0893106812222</v>
      </c>
      <c r="F20" s="72">
        <v>92.1020040551774</v>
      </c>
      <c r="G20" s="72">
        <v>79.9952973655931</v>
      </c>
      <c r="H20" s="72">
        <v>82.7065093878983</v>
      </c>
      <c r="I20" s="72">
        <v>85.4194930912446</v>
      </c>
      <c r="J20" s="72">
        <v>68.1586138067982</v>
      </c>
      <c r="K20" s="72">
        <v>58.9028634580799</v>
      </c>
      <c r="L20" s="50">
        <v>550.155461</v>
      </c>
    </row>
    <row r="21" ht="11.25" customHeight="1" spans="1:12">
      <c r="A21" s="24" t="s">
        <v>31</v>
      </c>
      <c r="B21" s="72">
        <v>98.2243565960846</v>
      </c>
      <c r="C21" s="72">
        <v>84.6856418241532</v>
      </c>
      <c r="D21" s="72">
        <v>79.7268396267891</v>
      </c>
      <c r="E21" s="72">
        <v>75.0416257828622</v>
      </c>
      <c r="F21" s="72">
        <v>85.844052892709</v>
      </c>
      <c r="G21" s="72">
        <v>72.5032213199445</v>
      </c>
      <c r="H21" s="72">
        <v>80.1644847919325</v>
      </c>
      <c r="I21" s="72">
        <v>71.2088171455991</v>
      </c>
      <c r="J21" s="72">
        <v>57.8779285514206</v>
      </c>
      <c r="K21" s="72">
        <v>48.0818879274684</v>
      </c>
      <c r="L21" s="50">
        <v>278.377347</v>
      </c>
    </row>
    <row r="22" ht="11.25" customHeight="1" spans="1:12">
      <c r="A22" s="135" t="s">
        <v>32</v>
      </c>
      <c r="B22" s="127"/>
      <c r="C22" s="127"/>
      <c r="D22" s="127"/>
      <c r="E22" s="127"/>
      <c r="F22" s="127"/>
      <c r="G22" s="127"/>
      <c r="H22" s="127"/>
      <c r="I22" s="127"/>
      <c r="J22" s="127"/>
      <c r="K22" s="127"/>
      <c r="L22" s="150"/>
    </row>
    <row r="23" ht="11.25" customHeight="1" spans="1:12">
      <c r="A23" s="24" t="s">
        <v>33</v>
      </c>
      <c r="B23" s="72">
        <v>98.3392380961118</v>
      </c>
      <c r="C23" s="72">
        <v>88.5852851955538</v>
      </c>
      <c r="D23" s="72">
        <v>82.2873081126257</v>
      </c>
      <c r="E23" s="72">
        <v>78.2022212709639</v>
      </c>
      <c r="F23" s="72">
        <v>88.985755509557</v>
      </c>
      <c r="G23" s="72">
        <v>76.284218132417</v>
      </c>
      <c r="H23" s="72">
        <v>80.8250773653531</v>
      </c>
      <c r="I23" s="72">
        <v>79.7395451443198</v>
      </c>
      <c r="J23" s="72">
        <v>61.9048635175882</v>
      </c>
      <c r="K23" s="72">
        <v>53.1912262115046</v>
      </c>
      <c r="L23" s="50">
        <v>1030.662912</v>
      </c>
    </row>
    <row r="24" ht="11.25" customHeight="1" spans="1:12">
      <c r="A24" s="24" t="s">
        <v>34</v>
      </c>
      <c r="B24" s="72">
        <v>98.8382870080862</v>
      </c>
      <c r="C24" s="72">
        <v>92.3424607445601</v>
      </c>
      <c r="D24" s="72">
        <v>86.0573799583267</v>
      </c>
      <c r="E24" s="72">
        <v>82.0351580431741</v>
      </c>
      <c r="F24" s="72">
        <v>91.0462190004549</v>
      </c>
      <c r="G24" s="72">
        <v>87.1511001951632</v>
      </c>
      <c r="H24" s="72">
        <v>86.2037224397647</v>
      </c>
      <c r="I24" s="72">
        <v>81.2922119162449</v>
      </c>
      <c r="J24" s="72">
        <v>69.3232058691332</v>
      </c>
      <c r="K24" s="72">
        <v>59.3830094330335</v>
      </c>
      <c r="L24" s="50">
        <v>460.337281</v>
      </c>
    </row>
    <row r="25" ht="11.25" customHeight="1" spans="1:12">
      <c r="A25" s="23" t="s">
        <v>35</v>
      </c>
      <c r="B25" s="127"/>
      <c r="C25" s="127"/>
      <c r="D25" s="127"/>
      <c r="E25" s="127"/>
      <c r="F25" s="127"/>
      <c r="G25" s="127"/>
      <c r="H25" s="127"/>
      <c r="I25" s="127"/>
      <c r="J25" s="127"/>
      <c r="K25" s="127"/>
      <c r="L25" s="150"/>
    </row>
    <row r="26" ht="11.25" customHeight="1" spans="1:12">
      <c r="A26" s="24" t="s">
        <v>36</v>
      </c>
      <c r="B26" s="79">
        <v>85.0908829592529</v>
      </c>
      <c r="C26" s="79">
        <v>66.6445458821982</v>
      </c>
      <c r="D26" s="79">
        <v>62.2729729199382</v>
      </c>
      <c r="E26" s="79">
        <v>53.3658913519984</v>
      </c>
      <c r="F26" s="79">
        <v>77.9829461533117</v>
      </c>
      <c r="G26" s="79">
        <v>54.8014379835773</v>
      </c>
      <c r="H26" s="79">
        <v>63.1236950142584</v>
      </c>
      <c r="I26" s="79">
        <v>57.2243162100112</v>
      </c>
      <c r="J26" s="79">
        <v>37.27566708405</v>
      </c>
      <c r="K26" s="79">
        <v>25.9646592492298</v>
      </c>
      <c r="L26" s="50">
        <v>37.71114</v>
      </c>
    </row>
    <row r="27" ht="11.25" customHeight="1" spans="1:12">
      <c r="A27" s="24" t="s">
        <v>37</v>
      </c>
      <c r="B27" s="72" t="s">
        <v>38</v>
      </c>
      <c r="C27" s="72" t="s">
        <v>38</v>
      </c>
      <c r="D27" s="72" t="s">
        <v>38</v>
      </c>
      <c r="E27" s="72" t="s">
        <v>38</v>
      </c>
      <c r="F27" s="72" t="s">
        <v>38</v>
      </c>
      <c r="G27" s="72" t="s">
        <v>38</v>
      </c>
      <c r="H27" s="72" t="s">
        <v>38</v>
      </c>
      <c r="I27" s="72" t="s">
        <v>38</v>
      </c>
      <c r="J27" s="72" t="s">
        <v>38</v>
      </c>
      <c r="K27" s="72" t="s">
        <v>38</v>
      </c>
      <c r="L27" s="50">
        <v>5.87687</v>
      </c>
    </row>
    <row r="28" ht="11.25" customHeight="1" spans="1:12">
      <c r="A28" s="24" t="s">
        <v>39</v>
      </c>
      <c r="B28" s="72">
        <v>97.3609804055297</v>
      </c>
      <c r="C28" s="72">
        <v>77.6042343892735</v>
      </c>
      <c r="D28" s="72">
        <v>77.2016216112495</v>
      </c>
      <c r="E28" s="72">
        <v>67.4204792714619</v>
      </c>
      <c r="F28" s="72">
        <v>84.5113695959554</v>
      </c>
      <c r="G28" s="72">
        <v>75.0908567186589</v>
      </c>
      <c r="H28" s="72">
        <v>73.9339589523236</v>
      </c>
      <c r="I28" s="72">
        <v>73.0199263601849</v>
      </c>
      <c r="J28" s="72">
        <v>59.2385030987364</v>
      </c>
      <c r="K28" s="72">
        <v>47.6669985422162</v>
      </c>
      <c r="L28" s="50">
        <v>162.650327</v>
      </c>
    </row>
    <row r="29" ht="11.25" customHeight="1" spans="1:12">
      <c r="A29" s="24" t="s">
        <v>40</v>
      </c>
      <c r="B29" s="72">
        <v>98.4905195408108</v>
      </c>
      <c r="C29" s="72">
        <v>88.9990116936368</v>
      </c>
      <c r="D29" s="72">
        <v>81.9295788734696</v>
      </c>
      <c r="E29" s="72">
        <v>78.1090519421975</v>
      </c>
      <c r="F29" s="72">
        <v>87.4177933187049</v>
      </c>
      <c r="G29" s="72">
        <v>79.1715929612079</v>
      </c>
      <c r="H29" s="72">
        <v>81.6278007266787</v>
      </c>
      <c r="I29" s="72">
        <v>79.7495826271674</v>
      </c>
      <c r="J29" s="72">
        <v>63.0530091251482</v>
      </c>
      <c r="K29" s="72">
        <v>53.1295968844456</v>
      </c>
      <c r="L29" s="50">
        <v>831.404138000001</v>
      </c>
    </row>
    <row r="30" ht="11.25" customHeight="1" spans="1:12">
      <c r="A30" s="24" t="s">
        <v>41</v>
      </c>
      <c r="B30" s="72">
        <v>100</v>
      </c>
      <c r="C30" s="72">
        <v>97.2583327675916</v>
      </c>
      <c r="D30" s="72">
        <v>90.5713006963741</v>
      </c>
      <c r="E30" s="72">
        <v>88.4565862844757</v>
      </c>
      <c r="F30" s="72">
        <v>96.8711643285622</v>
      </c>
      <c r="G30" s="72">
        <v>85.0241007698032</v>
      </c>
      <c r="H30" s="72">
        <v>88.7833090777998</v>
      </c>
      <c r="I30" s="72">
        <v>85.8587599913762</v>
      </c>
      <c r="J30" s="72">
        <v>70.9364453788784</v>
      </c>
      <c r="K30" s="72">
        <v>64.3243603056958</v>
      </c>
      <c r="L30" s="50">
        <v>453.357718</v>
      </c>
    </row>
    <row r="31" ht="11.25" customHeight="1" spans="1:12">
      <c r="A31" s="23" t="s">
        <v>42</v>
      </c>
      <c r="B31" s="127"/>
      <c r="C31" s="127"/>
      <c r="D31" s="127"/>
      <c r="E31" s="127"/>
      <c r="F31" s="127"/>
      <c r="G31" s="127"/>
      <c r="H31" s="127"/>
      <c r="I31" s="127"/>
      <c r="J31" s="127"/>
      <c r="K31" s="127"/>
      <c r="L31" s="150"/>
    </row>
    <row r="32" ht="11.25" customHeight="1" spans="1:12">
      <c r="A32" s="24" t="s">
        <v>43</v>
      </c>
      <c r="B32" s="72">
        <v>97.736186625704</v>
      </c>
      <c r="C32" s="72">
        <v>86.1638771010807</v>
      </c>
      <c r="D32" s="72">
        <v>80.086270417425</v>
      </c>
      <c r="E32" s="72">
        <v>75.927575080351</v>
      </c>
      <c r="F32" s="72">
        <v>83.587386492406</v>
      </c>
      <c r="G32" s="72">
        <v>76.7916243012874</v>
      </c>
      <c r="H32" s="72">
        <v>77.6811995445411</v>
      </c>
      <c r="I32" s="72">
        <v>70.6895841149669</v>
      </c>
      <c r="J32" s="72">
        <v>53.7296386753227</v>
      </c>
      <c r="K32" s="72">
        <v>46.9195383923768</v>
      </c>
      <c r="L32" s="50">
        <v>264.526134</v>
      </c>
    </row>
    <row r="33" ht="11.25" customHeight="1" spans="1:12">
      <c r="A33" s="24" t="s">
        <v>44</v>
      </c>
      <c r="B33" s="72">
        <v>97.7287949768315</v>
      </c>
      <c r="C33" s="72">
        <v>84.8268547874599</v>
      </c>
      <c r="D33" s="72">
        <v>75.4157390096354</v>
      </c>
      <c r="E33" s="72">
        <v>69.6894246348884</v>
      </c>
      <c r="F33" s="72">
        <v>86.4971206836489</v>
      </c>
      <c r="G33" s="72">
        <v>76.4395367349878</v>
      </c>
      <c r="H33" s="72">
        <v>79.6323041784091</v>
      </c>
      <c r="I33" s="72">
        <v>77.539804904602</v>
      </c>
      <c r="J33" s="72">
        <v>57.7956603005765</v>
      </c>
      <c r="K33" s="72">
        <v>46.1847281783758</v>
      </c>
      <c r="L33" s="50">
        <v>277.501984</v>
      </c>
    </row>
    <row r="34" ht="11.25" customHeight="1" spans="1:12">
      <c r="A34" s="24" t="s">
        <v>45</v>
      </c>
      <c r="B34" s="72">
        <v>97.6858305243728</v>
      </c>
      <c r="C34" s="72">
        <v>87.9413724708059</v>
      </c>
      <c r="D34" s="72">
        <v>80.1820173625654</v>
      </c>
      <c r="E34" s="72">
        <v>75.8584631144465</v>
      </c>
      <c r="F34" s="72">
        <v>89.6132029293002</v>
      </c>
      <c r="G34" s="72">
        <v>76.1773368015183</v>
      </c>
      <c r="H34" s="72">
        <v>80.8708939479064</v>
      </c>
      <c r="I34" s="72">
        <v>79.5193826260954</v>
      </c>
      <c r="J34" s="72">
        <v>64.4834515838818</v>
      </c>
      <c r="K34" s="72">
        <v>53.1171731717089</v>
      </c>
      <c r="L34" s="50">
        <v>301.221154</v>
      </c>
    </row>
    <row r="35" ht="11.25" customHeight="1" spans="1:12">
      <c r="A35" s="24" t="s">
        <v>46</v>
      </c>
      <c r="B35" s="72">
        <v>99.7120506512658</v>
      </c>
      <c r="C35" s="72">
        <v>93.46144011715</v>
      </c>
      <c r="D35" s="72">
        <v>88.2614183887053</v>
      </c>
      <c r="E35" s="72">
        <v>85.5850251721729</v>
      </c>
      <c r="F35" s="72">
        <v>91.7310994521196</v>
      </c>
      <c r="G35" s="72">
        <v>80.3019251260745</v>
      </c>
      <c r="H35" s="72">
        <v>82.7464917131</v>
      </c>
      <c r="I35" s="72">
        <v>83.2147673386216</v>
      </c>
      <c r="J35" s="72">
        <v>65.9923016360383</v>
      </c>
      <c r="K35" s="72">
        <v>59.3614821770072</v>
      </c>
      <c r="L35" s="50">
        <v>337.143322</v>
      </c>
    </row>
    <row r="36" ht="11.25" customHeight="1" spans="1:12">
      <c r="A36" s="24" t="s">
        <v>47</v>
      </c>
      <c r="B36" s="72">
        <v>99.2813865445707</v>
      </c>
      <c r="C36" s="72">
        <v>94.9053580624085</v>
      </c>
      <c r="D36" s="72">
        <v>91.4456075493503</v>
      </c>
      <c r="E36" s="72">
        <v>87.6848982049534</v>
      </c>
      <c r="F36" s="72">
        <v>95.2719640320197</v>
      </c>
      <c r="G36" s="72">
        <v>87.5613387681477</v>
      </c>
      <c r="H36" s="72">
        <v>90.4096229146023</v>
      </c>
      <c r="I36" s="72">
        <v>88.1546758294217</v>
      </c>
      <c r="J36" s="72">
        <v>76.5955358999443</v>
      </c>
      <c r="K36" s="72">
        <v>67.3431556965868</v>
      </c>
      <c r="L36" s="50">
        <v>310.607599000001</v>
      </c>
    </row>
    <row r="37" ht="11.25" customHeight="1" spans="1:12">
      <c r="A37" s="23" t="s">
        <v>48</v>
      </c>
      <c r="B37" s="127"/>
      <c r="C37" s="127"/>
      <c r="D37" s="127"/>
      <c r="E37" s="127"/>
      <c r="F37" s="127"/>
      <c r="G37" s="127"/>
      <c r="H37" s="127"/>
      <c r="I37" s="127"/>
      <c r="J37" s="127"/>
      <c r="K37" s="127"/>
      <c r="L37" s="150"/>
    </row>
    <row r="38" ht="11.25" customHeight="1" spans="1:12">
      <c r="A38" s="24" t="s">
        <v>49</v>
      </c>
      <c r="B38" s="79">
        <v>100</v>
      </c>
      <c r="C38" s="79">
        <v>89.9798107773025</v>
      </c>
      <c r="D38" s="79">
        <v>74.5317260795053</v>
      </c>
      <c r="E38" s="79">
        <v>70.9306564048993</v>
      </c>
      <c r="F38" s="79">
        <v>91.4667852449499</v>
      </c>
      <c r="G38" s="79">
        <v>87.9713309076284</v>
      </c>
      <c r="H38" s="79">
        <v>95.6785620118943</v>
      </c>
      <c r="I38" s="79">
        <v>85.3902230240328</v>
      </c>
      <c r="J38" s="79">
        <v>70.7469225941147</v>
      </c>
      <c r="K38" s="79">
        <v>57.2716912680097</v>
      </c>
      <c r="L38" s="50">
        <v>34.331188</v>
      </c>
    </row>
    <row r="39" ht="11.25" customHeight="1" spans="1:12">
      <c r="A39" s="24" t="s">
        <v>50</v>
      </c>
      <c r="B39" s="72">
        <v>100</v>
      </c>
      <c r="C39" s="72">
        <v>94.5779414885411</v>
      </c>
      <c r="D39" s="72">
        <v>85.1426557311939</v>
      </c>
      <c r="E39" s="72">
        <v>81.3082668364614</v>
      </c>
      <c r="F39" s="72">
        <v>93.0278907953223</v>
      </c>
      <c r="G39" s="72">
        <v>86.5089110656119</v>
      </c>
      <c r="H39" s="72">
        <v>83.079109558041</v>
      </c>
      <c r="I39" s="72">
        <v>81.1232062188655</v>
      </c>
      <c r="J39" s="72">
        <v>68.0392499332892</v>
      </c>
      <c r="K39" s="72">
        <v>55.301404726956</v>
      </c>
      <c r="L39" s="50">
        <v>366.249183</v>
      </c>
    </row>
    <row r="40" ht="11.25" customHeight="1" spans="1:12">
      <c r="A40" s="24" t="s">
        <v>51</v>
      </c>
      <c r="B40" s="72">
        <v>98.6453113937603</v>
      </c>
      <c r="C40" s="72">
        <v>88.9127494863589</v>
      </c>
      <c r="D40" s="72">
        <v>84.0787056751435</v>
      </c>
      <c r="E40" s="72">
        <v>80.0125897955719</v>
      </c>
      <c r="F40" s="72">
        <v>89.3590522213119</v>
      </c>
      <c r="G40" s="72">
        <v>76.9474890214093</v>
      </c>
      <c r="H40" s="72">
        <v>82.7640170884423</v>
      </c>
      <c r="I40" s="72">
        <v>79.7897213635466</v>
      </c>
      <c r="J40" s="72">
        <v>62.9015904928407</v>
      </c>
      <c r="K40" s="72">
        <v>55.4858509219818</v>
      </c>
      <c r="L40" s="50">
        <v>931.484545000001</v>
      </c>
    </row>
    <row r="41" ht="11.25" customHeight="1" spans="1:12">
      <c r="A41" s="33" t="s">
        <v>52</v>
      </c>
      <c r="B41" s="34">
        <v>93.8050631767546</v>
      </c>
      <c r="C41" s="34">
        <v>83.4376480181929</v>
      </c>
      <c r="D41" s="34">
        <v>77.8033136092248</v>
      </c>
      <c r="E41" s="34">
        <v>73.1068653814345</v>
      </c>
      <c r="F41" s="34">
        <v>82.9152504638728</v>
      </c>
      <c r="G41" s="34">
        <v>77.7853729729242</v>
      </c>
      <c r="H41" s="34">
        <v>76.637355343081</v>
      </c>
      <c r="I41" s="34">
        <v>79.5335040690809</v>
      </c>
      <c r="J41" s="34">
        <v>61.5036396230649</v>
      </c>
      <c r="K41" s="34">
        <v>51.9326184582671</v>
      </c>
      <c r="L41" s="55">
        <v>158.935277</v>
      </c>
    </row>
    <row r="42" ht="11.25" customHeight="1" spans="1:12">
      <c r="A42" s="309" t="s">
        <v>53</v>
      </c>
      <c r="B42" s="310"/>
      <c r="C42" s="310"/>
      <c r="D42" s="310"/>
      <c r="E42" s="310"/>
      <c r="F42" s="310"/>
      <c r="G42" s="310"/>
      <c r="H42" s="310"/>
      <c r="I42" s="310"/>
      <c r="J42" s="310"/>
      <c r="K42" s="310"/>
      <c r="L42" s="312"/>
    </row>
    <row r="43" ht="11.25" customHeight="1" spans="1:12">
      <c r="A43" s="311"/>
      <c r="B43" s="311"/>
      <c r="C43" s="311"/>
      <c r="D43" s="311"/>
      <c r="E43" s="311"/>
      <c r="F43" s="311"/>
      <c r="G43" s="311"/>
      <c r="H43" s="311"/>
      <c r="I43" s="311"/>
      <c r="J43" s="311"/>
      <c r="K43" s="311"/>
      <c r="L43" s="311"/>
    </row>
    <row r="44" ht="11.25" customHeight="1" spans="1:12">
      <c r="A44" s="127"/>
      <c r="B44" s="127"/>
      <c r="C44" s="127"/>
      <c r="D44" s="127"/>
      <c r="E44" s="127"/>
      <c r="F44" s="127"/>
      <c r="G44" s="127"/>
      <c r="H44" s="127"/>
      <c r="I44" s="127"/>
      <c r="J44" s="127"/>
      <c r="K44" s="127"/>
      <c r="L44" s="127"/>
    </row>
  </sheetData>
  <mergeCells count="11">
    <mergeCell ref="A1:L1"/>
    <mergeCell ref="A2:L2"/>
    <mergeCell ref="C3:E3"/>
    <mergeCell ref="G3:I3"/>
    <mergeCell ref="A42:L42"/>
    <mergeCell ref="A3:A4"/>
    <mergeCell ref="B3:B4"/>
    <mergeCell ref="F3:F4"/>
    <mergeCell ref="J3:J4"/>
    <mergeCell ref="K3:K4"/>
    <mergeCell ref="L3:L4"/>
  </mergeCells>
  <printOptions horizontalCentered="1"/>
  <pageMargins left="0.25" right="0.25" top="0.75" bottom="0.75" header="0.3" footer="0.3"/>
  <pageSetup paperSize="9" scale="66"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44"/>
  <sheetViews>
    <sheetView topLeftCell="A42" workbookViewId="0">
      <selection activeCell="A1" sqref="A1:L42"/>
    </sheetView>
  </sheetViews>
  <sheetFormatPr defaultColWidth="9" defaultRowHeight="13.2"/>
  <cols>
    <col min="1" max="1" width="18.287037037037" style="178" customWidth="1"/>
    <col min="2" max="2" width="8.85185185185185" style="178" customWidth="1"/>
    <col min="3" max="3" width="14.8518518518519" style="178" customWidth="1"/>
    <col min="4" max="4" width="13.4259259259259" style="178" customWidth="1"/>
    <col min="5" max="5" width="8.71296296296296" style="178" customWidth="1"/>
    <col min="6" max="6" width="12.4259259259259" style="178" customWidth="1"/>
    <col min="7" max="7" width="7.57407407407407" style="178" customWidth="1"/>
    <col min="8" max="8" width="10.287037037037" style="178" customWidth="1"/>
    <col min="9" max="9" width="12.5740740740741" style="178" customWidth="1"/>
    <col min="10" max="10" width="21" style="178" customWidth="1"/>
    <col min="11" max="11" width="11.5740740740741" style="178" customWidth="1"/>
    <col min="12" max="12" width="8.71296296296296" style="178" customWidth="1"/>
    <col min="13" max="256" width="9" style="178" customWidth="1"/>
  </cols>
  <sheetData>
    <row r="1" ht="19.5" customHeight="1" spans="1:12">
      <c r="A1" s="271" t="s">
        <v>54</v>
      </c>
      <c r="B1" s="272"/>
      <c r="C1" s="272"/>
      <c r="D1" s="272"/>
      <c r="E1" s="272"/>
      <c r="F1" s="272"/>
      <c r="G1" s="272"/>
      <c r="H1" s="272"/>
      <c r="I1" s="272"/>
      <c r="J1" s="272"/>
      <c r="K1" s="272"/>
      <c r="L1" s="295"/>
    </row>
    <row r="2" ht="27" customHeight="1" spans="1:12">
      <c r="A2" s="273" t="s">
        <v>55</v>
      </c>
      <c r="B2" s="274"/>
      <c r="C2" s="274"/>
      <c r="D2" s="274"/>
      <c r="E2" s="274"/>
      <c r="F2" s="274"/>
      <c r="G2" s="274"/>
      <c r="H2" s="274"/>
      <c r="I2" s="274"/>
      <c r="J2" s="274"/>
      <c r="K2" s="274"/>
      <c r="L2" s="296"/>
    </row>
    <row r="3" ht="27" customHeight="1" spans="1:12">
      <c r="A3" s="275"/>
      <c r="B3" s="276" t="s">
        <v>4</v>
      </c>
      <c r="C3" s="277" t="s">
        <v>5</v>
      </c>
      <c r="D3" s="277"/>
      <c r="E3" s="277"/>
      <c r="F3" s="278" t="s">
        <v>6</v>
      </c>
      <c r="G3" s="279" t="s">
        <v>7</v>
      </c>
      <c r="H3" s="279"/>
      <c r="I3" s="279"/>
      <c r="J3" s="297" t="s">
        <v>8</v>
      </c>
      <c r="K3" s="297" t="s">
        <v>9</v>
      </c>
      <c r="L3" s="298" t="s">
        <v>56</v>
      </c>
    </row>
    <row r="4" ht="38.25" customHeight="1" spans="1:12">
      <c r="A4" s="280"/>
      <c r="B4" s="281"/>
      <c r="C4" s="282" t="s">
        <v>11</v>
      </c>
      <c r="D4" s="282" t="s">
        <v>12</v>
      </c>
      <c r="E4" s="282" t="s">
        <v>13</v>
      </c>
      <c r="F4" s="282"/>
      <c r="G4" s="282" t="s">
        <v>14</v>
      </c>
      <c r="H4" s="282" t="s">
        <v>15</v>
      </c>
      <c r="I4" s="282" t="s">
        <v>16</v>
      </c>
      <c r="J4" s="299"/>
      <c r="K4" s="299"/>
      <c r="L4" s="300"/>
    </row>
    <row r="5" ht="11.25" customHeight="1" spans="1:12">
      <c r="A5" s="283"/>
      <c r="B5" s="284"/>
      <c r="C5" s="285"/>
      <c r="D5" s="285"/>
      <c r="E5" s="285"/>
      <c r="F5" s="285"/>
      <c r="G5" s="285"/>
      <c r="H5" s="285"/>
      <c r="I5" s="285"/>
      <c r="J5" s="285"/>
      <c r="K5" s="285"/>
      <c r="L5" s="301"/>
    </row>
    <row r="6" ht="11.25" customHeight="1" spans="1:12">
      <c r="A6" s="286" t="s">
        <v>17</v>
      </c>
      <c r="B6" s="287">
        <v>99.6204377700369</v>
      </c>
      <c r="C6" s="287">
        <v>97.5277399183174</v>
      </c>
      <c r="D6" s="287">
        <v>86.5261841884927</v>
      </c>
      <c r="E6" s="287">
        <v>85.785499898063</v>
      </c>
      <c r="F6" s="287">
        <v>96.6704611456375</v>
      </c>
      <c r="G6" s="287">
        <v>82.8744604726023</v>
      </c>
      <c r="H6" s="287">
        <v>90.7191787602932</v>
      </c>
      <c r="I6" s="287">
        <v>65.5622338188683</v>
      </c>
      <c r="J6" s="287">
        <v>53.6122219483593</v>
      </c>
      <c r="K6" s="287">
        <v>44.3584527592276</v>
      </c>
      <c r="L6" s="302">
        <v>707.000008999998</v>
      </c>
    </row>
    <row r="7" ht="11.25" customHeight="1" spans="1:12">
      <c r="A7" s="166"/>
      <c r="B7" s="169"/>
      <c r="C7" s="169"/>
      <c r="D7" s="169"/>
      <c r="E7" s="169"/>
      <c r="F7" s="169"/>
      <c r="G7" s="169"/>
      <c r="H7" s="169"/>
      <c r="I7" s="169"/>
      <c r="J7" s="169"/>
      <c r="K7" s="169"/>
      <c r="L7" s="303"/>
    </row>
    <row r="8" ht="11.25" customHeight="1" spans="1:12">
      <c r="A8" s="192" t="s">
        <v>18</v>
      </c>
      <c r="B8" s="284"/>
      <c r="C8" s="285"/>
      <c r="D8" s="285"/>
      <c r="E8" s="285"/>
      <c r="F8" s="285"/>
      <c r="G8" s="285"/>
      <c r="H8" s="285"/>
      <c r="I8" s="285"/>
      <c r="J8" s="285"/>
      <c r="K8" s="285"/>
      <c r="L8" s="304"/>
    </row>
    <row r="9" ht="11.25" customHeight="1" spans="1:12">
      <c r="A9" s="168" t="s">
        <v>19</v>
      </c>
      <c r="B9" s="169">
        <v>98.9336800289158</v>
      </c>
      <c r="C9" s="169">
        <v>98.4395317707238</v>
      </c>
      <c r="D9" s="169">
        <v>97.0871255108299</v>
      </c>
      <c r="E9" s="169">
        <v>96.8097089751686</v>
      </c>
      <c r="F9" s="169">
        <v>97.8500214162619</v>
      </c>
      <c r="G9" s="169">
        <v>83.4330269913904</v>
      </c>
      <c r="H9" s="169">
        <v>95.5266572815537</v>
      </c>
      <c r="I9" s="169">
        <v>52.587764366832</v>
      </c>
      <c r="J9" s="169">
        <v>42.5920958709708</v>
      </c>
      <c r="K9" s="169">
        <v>41.5257750351596</v>
      </c>
      <c r="L9" s="303">
        <v>115.643431</v>
      </c>
    </row>
    <row r="10" ht="11.25" customHeight="1" spans="1:12">
      <c r="A10" s="168" t="s">
        <v>20</v>
      </c>
      <c r="B10" s="169">
        <v>98.9966822172428</v>
      </c>
      <c r="C10" s="169">
        <v>96.9091344851866</v>
      </c>
      <c r="D10" s="169">
        <v>92.4346664260435</v>
      </c>
      <c r="E10" s="169">
        <v>91.9410990972011</v>
      </c>
      <c r="F10" s="169">
        <v>94.7083041858606</v>
      </c>
      <c r="G10" s="169">
        <v>61.6069469644251</v>
      </c>
      <c r="H10" s="169">
        <v>78.1697632648291</v>
      </c>
      <c r="I10" s="169">
        <v>68.5573107174126</v>
      </c>
      <c r="J10" s="169">
        <v>46.4438983475614</v>
      </c>
      <c r="K10" s="169">
        <v>42.7704610830638</v>
      </c>
      <c r="L10" s="303">
        <v>144.557988</v>
      </c>
    </row>
    <row r="11" ht="11.25" customHeight="1" spans="1:12">
      <c r="A11" s="168" t="s">
        <v>21</v>
      </c>
      <c r="B11" s="169">
        <v>100</v>
      </c>
      <c r="C11" s="169">
        <v>97.4918884591824</v>
      </c>
      <c r="D11" s="169">
        <v>81.8810894188364</v>
      </c>
      <c r="E11" s="169">
        <v>80.9405463880269</v>
      </c>
      <c r="F11" s="169">
        <v>96.9999990375976</v>
      </c>
      <c r="G11" s="169">
        <v>89.6108165874024</v>
      </c>
      <c r="H11" s="169">
        <v>93.535134253669</v>
      </c>
      <c r="I11" s="169">
        <v>67.9513413415203</v>
      </c>
      <c r="J11" s="169">
        <v>58.7837772719918</v>
      </c>
      <c r="K11" s="169">
        <v>45.6054071253896</v>
      </c>
      <c r="L11" s="303">
        <v>446.79859</v>
      </c>
    </row>
    <row r="12" ht="11.25" customHeight="1" spans="1:12">
      <c r="A12" s="288" t="s">
        <v>22</v>
      </c>
      <c r="B12" s="167"/>
      <c r="C12" s="167"/>
      <c r="D12" s="167"/>
      <c r="E12" s="167"/>
      <c r="F12" s="167"/>
      <c r="G12" s="167"/>
      <c r="H12" s="167"/>
      <c r="I12" s="167"/>
      <c r="J12" s="167"/>
      <c r="K12" s="167"/>
      <c r="L12" s="304"/>
    </row>
    <row r="13" ht="11.25" customHeight="1" spans="1:12">
      <c r="A13" s="168" t="s">
        <v>23</v>
      </c>
      <c r="B13" s="169">
        <v>99.7481268800408</v>
      </c>
      <c r="C13" s="169">
        <v>97.6570806595407</v>
      </c>
      <c r="D13" s="169">
        <v>86.5061031670846</v>
      </c>
      <c r="E13" s="169">
        <v>85.7412111324419</v>
      </c>
      <c r="F13" s="169">
        <v>96.7717834915526</v>
      </c>
      <c r="G13" s="169">
        <v>84.1137615495525</v>
      </c>
      <c r="H13" s="169">
        <v>91.0326107028617</v>
      </c>
      <c r="I13" s="169">
        <v>66.3006430832121</v>
      </c>
      <c r="J13" s="169">
        <v>54.5289879466986</v>
      </c>
      <c r="K13" s="169">
        <v>45.0428254853557</v>
      </c>
      <c r="L13" s="303">
        <v>684.624464999999</v>
      </c>
    </row>
    <row r="14" ht="11.25" customHeight="1" spans="1:12">
      <c r="A14" s="168" t="s">
        <v>24</v>
      </c>
      <c r="B14" s="289">
        <v>95.7135343837897</v>
      </c>
      <c r="C14" s="289">
        <v>93.5703015756846</v>
      </c>
      <c r="D14" s="289">
        <v>87.1406031513692</v>
      </c>
      <c r="E14" s="289">
        <v>87.1406031513692</v>
      </c>
      <c r="F14" s="289">
        <v>93.5703015756846</v>
      </c>
      <c r="G14" s="289">
        <v>44.9555684545591</v>
      </c>
      <c r="H14" s="289">
        <v>81.1291023807063</v>
      </c>
      <c r="I14" s="289">
        <v>42.9691273651269</v>
      </c>
      <c r="J14" s="289">
        <v>25.5619349411125</v>
      </c>
      <c r="K14" s="289">
        <v>23.4187021330074</v>
      </c>
      <c r="L14" s="303">
        <v>22.375544</v>
      </c>
    </row>
    <row r="15" ht="11.25" customHeight="1" spans="1:12">
      <c r="A15" s="290" t="s">
        <v>25</v>
      </c>
      <c r="B15" s="167"/>
      <c r="C15" s="167"/>
      <c r="D15" s="167"/>
      <c r="E15" s="167"/>
      <c r="F15" s="167"/>
      <c r="G15" s="167"/>
      <c r="H15" s="167"/>
      <c r="I15" s="167"/>
      <c r="J15" s="167"/>
      <c r="K15" s="167"/>
      <c r="L15" s="304"/>
    </row>
    <row r="16" ht="11.25" customHeight="1" spans="1:12">
      <c r="A16" s="168" t="s">
        <v>26</v>
      </c>
      <c r="B16" s="169">
        <v>99.1391566182046</v>
      </c>
      <c r="C16" s="169">
        <v>95.692144902067</v>
      </c>
      <c r="D16" s="169">
        <v>84.7258154476248</v>
      </c>
      <c r="E16" s="169">
        <v>83.0290221151838</v>
      </c>
      <c r="F16" s="169">
        <v>94.9340549278879</v>
      </c>
      <c r="G16" s="169">
        <v>82.4632951193262</v>
      </c>
      <c r="H16" s="169">
        <v>91.6561767407397</v>
      </c>
      <c r="I16" s="169">
        <v>63.4602867282576</v>
      </c>
      <c r="J16" s="169">
        <v>49.8386658797031</v>
      </c>
      <c r="K16" s="169">
        <v>40.3356662260573</v>
      </c>
      <c r="L16" s="303">
        <v>197.598313</v>
      </c>
    </row>
    <row r="17" ht="11.25" customHeight="1" spans="1:12">
      <c r="A17" s="291" t="s">
        <v>27</v>
      </c>
      <c r="B17" s="169">
        <v>99.5609613850725</v>
      </c>
      <c r="C17" s="169">
        <v>95.9746807393881</v>
      </c>
      <c r="D17" s="169">
        <v>85.5011241827442</v>
      </c>
      <c r="E17" s="169">
        <v>83.3785030302966</v>
      </c>
      <c r="F17" s="169">
        <v>93.8086455195485</v>
      </c>
      <c r="G17" s="169">
        <v>86.4538789916708</v>
      </c>
      <c r="H17" s="169">
        <v>91.9173078880141</v>
      </c>
      <c r="I17" s="169">
        <v>64.7942903227709</v>
      </c>
      <c r="J17" s="169">
        <v>53.1678069744702</v>
      </c>
      <c r="K17" s="169">
        <v>43.3736250472536</v>
      </c>
      <c r="L17" s="303">
        <v>109.229572</v>
      </c>
    </row>
    <row r="18" ht="11.25" customHeight="1" spans="1:12">
      <c r="A18" s="291" t="s">
        <v>28</v>
      </c>
      <c r="B18" s="169">
        <v>98.617778202815</v>
      </c>
      <c r="C18" s="169">
        <v>95.3429120371875</v>
      </c>
      <c r="D18" s="169">
        <v>83.7674828930741</v>
      </c>
      <c r="E18" s="169">
        <v>82.5970407341211</v>
      </c>
      <c r="F18" s="169">
        <v>96.325134925256</v>
      </c>
      <c r="G18" s="169">
        <v>77.5306711679869</v>
      </c>
      <c r="H18" s="169">
        <v>91.3334014796024</v>
      </c>
      <c r="I18" s="169">
        <v>61.8113706067171</v>
      </c>
      <c r="J18" s="169">
        <v>45.7236286754385</v>
      </c>
      <c r="K18" s="169">
        <v>36.5805494501726</v>
      </c>
      <c r="L18" s="303">
        <v>88.368741</v>
      </c>
    </row>
    <row r="19" ht="11.25" customHeight="1" spans="1:12">
      <c r="A19" s="168" t="s">
        <v>29</v>
      </c>
      <c r="B19" s="169">
        <v>100</v>
      </c>
      <c r="C19" s="169">
        <v>96.9852380153095</v>
      </c>
      <c r="D19" s="169">
        <v>83.2295887086899</v>
      </c>
      <c r="E19" s="169">
        <v>82.4378321571383</v>
      </c>
      <c r="F19" s="169">
        <v>96.0819125755048</v>
      </c>
      <c r="G19" s="169">
        <v>85.515013406827</v>
      </c>
      <c r="H19" s="169">
        <v>95.9629788091235</v>
      </c>
      <c r="I19" s="169">
        <v>58.4509965395034</v>
      </c>
      <c r="J19" s="169">
        <v>51.2866887185147</v>
      </c>
      <c r="K19" s="169">
        <v>37.3439568810784</v>
      </c>
      <c r="L19" s="303">
        <v>79.308848</v>
      </c>
    </row>
    <row r="20" ht="11.25" customHeight="1" spans="1:12">
      <c r="A20" s="168" t="s">
        <v>30</v>
      </c>
      <c r="B20" s="169">
        <v>99.8851556135156</v>
      </c>
      <c r="C20" s="169">
        <v>98.0610038743518</v>
      </c>
      <c r="D20" s="169">
        <v>88.2779866010747</v>
      </c>
      <c r="E20" s="169">
        <v>87.7819055258313</v>
      </c>
      <c r="F20" s="169">
        <v>98.0133475107125</v>
      </c>
      <c r="G20" s="169">
        <v>85.6213254402141</v>
      </c>
      <c r="H20" s="169">
        <v>91.4726832330024</v>
      </c>
      <c r="I20" s="169">
        <v>67.3458474679724</v>
      </c>
      <c r="J20" s="169">
        <v>56.3463995970014</v>
      </c>
      <c r="K20" s="169">
        <v>47.9045392704142</v>
      </c>
      <c r="L20" s="303">
        <v>253.158216</v>
      </c>
    </row>
    <row r="21" ht="11.25" customHeight="1" spans="1:12">
      <c r="A21" s="168" t="s">
        <v>31</v>
      </c>
      <c r="B21" s="169">
        <v>99.6090335780052</v>
      </c>
      <c r="C21" s="169">
        <v>99.0578842699376</v>
      </c>
      <c r="D21" s="169">
        <v>87.5079922171484</v>
      </c>
      <c r="E21" s="169">
        <v>87.5079922171484</v>
      </c>
      <c r="F21" s="169">
        <v>96.9520641950978</v>
      </c>
      <c r="G21" s="169">
        <v>78.2198314912142</v>
      </c>
      <c r="H21" s="169">
        <v>86.244165585401</v>
      </c>
      <c r="I21" s="169">
        <v>68.5451930066467</v>
      </c>
      <c r="J21" s="169">
        <v>54.9568096990758</v>
      </c>
      <c r="K21" s="169">
        <v>46.9214698454286</v>
      </c>
      <c r="L21" s="303">
        <v>176.934632</v>
      </c>
    </row>
    <row r="22" ht="11.25" customHeight="1" spans="1:12">
      <c r="A22" s="290" t="s">
        <v>32</v>
      </c>
      <c r="B22" s="167"/>
      <c r="C22" s="167"/>
      <c r="D22" s="167"/>
      <c r="E22" s="167"/>
      <c r="F22" s="167"/>
      <c r="G22" s="167"/>
      <c r="H22" s="167"/>
      <c r="I22" s="167"/>
      <c r="J22" s="167"/>
      <c r="K22" s="167"/>
      <c r="L22" s="304"/>
    </row>
    <row r="23" ht="11.25" customHeight="1" spans="1:12">
      <c r="A23" s="168" t="s">
        <v>33</v>
      </c>
      <c r="B23" s="169">
        <v>99.73783302046</v>
      </c>
      <c r="C23" s="169">
        <v>97.8227065734793</v>
      </c>
      <c r="D23" s="169">
        <v>86.4121479398544</v>
      </c>
      <c r="E23" s="169">
        <v>85.912161085905</v>
      </c>
      <c r="F23" s="169">
        <v>97.4748770036923</v>
      </c>
      <c r="G23" s="169">
        <v>80.6288623759211</v>
      </c>
      <c r="H23" s="169">
        <v>88.0778972603194</v>
      </c>
      <c r="I23" s="169">
        <v>68.6715270528508</v>
      </c>
      <c r="J23" s="169">
        <v>55.0863542177278</v>
      </c>
      <c r="K23" s="169">
        <v>46.3735558271334</v>
      </c>
      <c r="L23" s="303">
        <v>393.882556</v>
      </c>
    </row>
    <row r="24" ht="11.25" customHeight="1" spans="1:12">
      <c r="A24" s="168" t="s">
        <v>34</v>
      </c>
      <c r="B24" s="169">
        <v>99.4727617434982</v>
      </c>
      <c r="C24" s="169">
        <v>97.1566899530191</v>
      </c>
      <c r="D24" s="169">
        <v>86.6696347967546</v>
      </c>
      <c r="E24" s="169">
        <v>85.6261678904243</v>
      </c>
      <c r="F24" s="169">
        <v>95.658555321731</v>
      </c>
      <c r="G24" s="169">
        <v>85.6992851816536</v>
      </c>
      <c r="H24" s="169">
        <v>94.0417489279974</v>
      </c>
      <c r="I24" s="169">
        <v>61.6509335875314</v>
      </c>
      <c r="J24" s="169">
        <v>51.7578539449859</v>
      </c>
      <c r="K24" s="169">
        <v>41.8235766627803</v>
      </c>
      <c r="L24" s="303">
        <v>313.117453</v>
      </c>
    </row>
    <row r="25" ht="11.25" customHeight="1" spans="1:12">
      <c r="A25" s="166" t="s">
        <v>35</v>
      </c>
      <c r="B25" s="167"/>
      <c r="C25" s="167"/>
      <c r="D25" s="167"/>
      <c r="E25" s="167"/>
      <c r="F25" s="167"/>
      <c r="G25" s="167"/>
      <c r="H25" s="167"/>
      <c r="I25" s="167"/>
      <c r="J25" s="167"/>
      <c r="K25" s="167"/>
      <c r="L25" s="304"/>
    </row>
    <row r="26" ht="11.25" customHeight="1" spans="1:12">
      <c r="A26" s="168" t="s">
        <v>36</v>
      </c>
      <c r="B26" s="169" t="s">
        <v>38</v>
      </c>
      <c r="C26" s="169" t="s">
        <v>38</v>
      </c>
      <c r="D26" s="169" t="s">
        <v>38</v>
      </c>
      <c r="E26" s="169" t="s">
        <v>38</v>
      </c>
      <c r="F26" s="169" t="s">
        <v>38</v>
      </c>
      <c r="G26" s="169" t="s">
        <v>38</v>
      </c>
      <c r="H26" s="169" t="s">
        <v>38</v>
      </c>
      <c r="I26" s="169" t="s">
        <v>38</v>
      </c>
      <c r="J26" s="169" t="s">
        <v>38</v>
      </c>
      <c r="K26" s="169" t="s">
        <v>38</v>
      </c>
      <c r="L26" s="303">
        <v>7.729304</v>
      </c>
    </row>
    <row r="27" ht="11.25" customHeight="1" spans="1:12">
      <c r="A27" s="168" t="s">
        <v>37</v>
      </c>
      <c r="B27" s="169" t="s">
        <v>38</v>
      </c>
      <c r="C27" s="169" t="s">
        <v>38</v>
      </c>
      <c r="D27" s="169" t="s">
        <v>38</v>
      </c>
      <c r="E27" s="169" t="s">
        <v>38</v>
      </c>
      <c r="F27" s="169" t="s">
        <v>38</v>
      </c>
      <c r="G27" s="169" t="s">
        <v>38</v>
      </c>
      <c r="H27" s="169" t="s">
        <v>38</v>
      </c>
      <c r="I27" s="169" t="s">
        <v>38</v>
      </c>
      <c r="J27" s="169" t="s">
        <v>38</v>
      </c>
      <c r="K27" s="169" t="s">
        <v>38</v>
      </c>
      <c r="L27" s="303">
        <v>2.452597</v>
      </c>
    </row>
    <row r="28" ht="11.25" customHeight="1" spans="1:12">
      <c r="A28" s="168" t="s">
        <v>39</v>
      </c>
      <c r="B28" s="169">
        <v>97.266094619409</v>
      </c>
      <c r="C28" s="169">
        <v>93.5014645953982</v>
      </c>
      <c r="D28" s="169">
        <v>72.3943109505081</v>
      </c>
      <c r="E28" s="169">
        <v>72.3943109505081</v>
      </c>
      <c r="F28" s="169">
        <v>96.4005796059434</v>
      </c>
      <c r="G28" s="169">
        <v>63.3725979925918</v>
      </c>
      <c r="H28" s="169">
        <v>81.877722575985</v>
      </c>
      <c r="I28" s="169">
        <v>56.1360531205798</v>
      </c>
      <c r="J28" s="169">
        <v>37.5313923209333</v>
      </c>
      <c r="K28" s="169">
        <v>25.8157802041177</v>
      </c>
      <c r="L28" s="303">
        <v>60.813041</v>
      </c>
    </row>
    <row r="29" ht="11.25" customHeight="1" spans="1:12">
      <c r="A29" s="168" t="s">
        <v>40</v>
      </c>
      <c r="B29" s="169">
        <v>99.8158877153169</v>
      </c>
      <c r="C29" s="169">
        <v>98.231905362187</v>
      </c>
      <c r="D29" s="169">
        <v>87.7683886589397</v>
      </c>
      <c r="E29" s="169">
        <v>87.2614117114136</v>
      </c>
      <c r="F29" s="169">
        <v>96.1173419592406</v>
      </c>
      <c r="G29" s="169">
        <v>81.5943888472209</v>
      </c>
      <c r="H29" s="169">
        <v>89.8332631272465</v>
      </c>
      <c r="I29" s="169">
        <v>62.7722860868729</v>
      </c>
      <c r="J29" s="169">
        <v>50.319520971432</v>
      </c>
      <c r="K29" s="169">
        <v>41.4677696507026</v>
      </c>
      <c r="L29" s="303">
        <v>418.384901</v>
      </c>
    </row>
    <row r="30" ht="11.25" customHeight="1" spans="1:12">
      <c r="A30" s="168" t="s">
        <v>41</v>
      </c>
      <c r="B30" s="169">
        <v>100</v>
      </c>
      <c r="C30" s="169">
        <v>97.5871206715282</v>
      </c>
      <c r="D30" s="169">
        <v>88.1378392110959</v>
      </c>
      <c r="E30" s="169">
        <v>86.9947512125324</v>
      </c>
      <c r="F30" s="169">
        <v>98.0572117567449</v>
      </c>
      <c r="G30" s="169">
        <v>91.3927085231614</v>
      </c>
      <c r="H30" s="169">
        <v>95.0953989254837</v>
      </c>
      <c r="I30" s="169">
        <v>75.0693531774992</v>
      </c>
      <c r="J30" s="169">
        <v>66.1586840256339</v>
      </c>
      <c r="K30" s="169">
        <v>56.6644554438948</v>
      </c>
      <c r="L30" s="303">
        <v>217.620166</v>
      </c>
    </row>
    <row r="31" ht="11.25" customHeight="1" spans="1:12">
      <c r="A31" s="166" t="s">
        <v>42</v>
      </c>
      <c r="B31" s="167"/>
      <c r="C31" s="167"/>
      <c r="D31" s="167"/>
      <c r="E31" s="167"/>
      <c r="F31" s="167"/>
      <c r="G31" s="167"/>
      <c r="H31" s="167"/>
      <c r="I31" s="167"/>
      <c r="J31" s="167"/>
      <c r="K31" s="167"/>
      <c r="L31" s="304"/>
    </row>
    <row r="32" ht="11.25" customHeight="1" spans="1:12">
      <c r="A32" s="168" t="s">
        <v>43</v>
      </c>
      <c r="B32" s="169">
        <v>98.6759775585306</v>
      </c>
      <c r="C32" s="169">
        <v>92.9511395031965</v>
      </c>
      <c r="D32" s="169">
        <v>86.201899045768</v>
      </c>
      <c r="E32" s="169">
        <v>85.1577703273781</v>
      </c>
      <c r="F32" s="169">
        <v>94.5028307065399</v>
      </c>
      <c r="G32" s="169">
        <v>74.7371723076332</v>
      </c>
      <c r="H32" s="169">
        <v>83.5217205750289</v>
      </c>
      <c r="I32" s="169">
        <v>44.6663175246973</v>
      </c>
      <c r="J32" s="169">
        <v>32.2960226467421</v>
      </c>
      <c r="K32" s="169">
        <v>28.1716058595294</v>
      </c>
      <c r="L32" s="303">
        <v>128.473049</v>
      </c>
    </row>
    <row r="33" ht="11.25" customHeight="1" spans="1:12">
      <c r="A33" s="168" t="s">
        <v>44</v>
      </c>
      <c r="B33" s="169">
        <v>99.8153404361636</v>
      </c>
      <c r="C33" s="169">
        <v>99.611578377841</v>
      </c>
      <c r="D33" s="169">
        <v>83.535773663666</v>
      </c>
      <c r="E33" s="169">
        <v>83.3320116053434</v>
      </c>
      <c r="F33" s="169">
        <v>96.1543679464359</v>
      </c>
      <c r="G33" s="169">
        <v>85.6391897519068</v>
      </c>
      <c r="H33" s="169">
        <v>91.7445149209371</v>
      </c>
      <c r="I33" s="169">
        <v>59.1707496374966</v>
      </c>
      <c r="J33" s="169">
        <v>50.7616043112747</v>
      </c>
      <c r="K33" s="169">
        <v>37.8969577556299</v>
      </c>
      <c r="L33" s="303">
        <v>157.445406</v>
      </c>
    </row>
    <row r="34" ht="11.25" customHeight="1" spans="1:12">
      <c r="A34" s="168" t="s">
        <v>45</v>
      </c>
      <c r="B34" s="169">
        <v>99.459705472996</v>
      </c>
      <c r="C34" s="169">
        <v>97.6488200154357</v>
      </c>
      <c r="D34" s="169">
        <v>90.6693977033067</v>
      </c>
      <c r="E34" s="169">
        <v>89.8205458773088</v>
      </c>
      <c r="F34" s="169">
        <v>99.459705472996</v>
      </c>
      <c r="G34" s="169">
        <v>80.460565204834</v>
      </c>
      <c r="H34" s="169">
        <v>89.1077863661748</v>
      </c>
      <c r="I34" s="169">
        <v>63.9891008990764</v>
      </c>
      <c r="J34" s="169">
        <v>50.8653007172076</v>
      </c>
      <c r="K34" s="169">
        <v>46.055155990865</v>
      </c>
      <c r="L34" s="303">
        <v>128.032946</v>
      </c>
    </row>
    <row r="35" ht="11.25" customHeight="1" spans="1:12">
      <c r="A35" s="168" t="s">
        <v>46</v>
      </c>
      <c r="B35" s="169">
        <v>100</v>
      </c>
      <c r="C35" s="169">
        <v>98.5722500034636</v>
      </c>
      <c r="D35" s="169">
        <v>86.3481656188416</v>
      </c>
      <c r="E35" s="169">
        <v>86.3481656188416</v>
      </c>
      <c r="F35" s="169">
        <v>94.8733839107132</v>
      </c>
      <c r="G35" s="169">
        <v>83.2729193544211</v>
      </c>
      <c r="H35" s="169">
        <v>92.3927534081351</v>
      </c>
      <c r="I35" s="169">
        <v>71.3518277687077</v>
      </c>
      <c r="J35" s="169">
        <v>55.4558004260541</v>
      </c>
      <c r="K35" s="169">
        <v>45.4571898738231</v>
      </c>
      <c r="L35" s="303">
        <v>162.042795</v>
      </c>
    </row>
    <row r="36" ht="11.25" customHeight="1" spans="1:12">
      <c r="A36" s="168" t="s">
        <v>47</v>
      </c>
      <c r="B36" s="169">
        <v>100</v>
      </c>
      <c r="C36" s="169">
        <v>98.1011605950646</v>
      </c>
      <c r="D36" s="169">
        <v>86.6091354282119</v>
      </c>
      <c r="E36" s="169">
        <v>84.7102960232764</v>
      </c>
      <c r="F36" s="169">
        <v>98.91331463284</v>
      </c>
      <c r="G36" s="169">
        <v>89.3979803781684</v>
      </c>
      <c r="H36" s="169">
        <v>96.0499768052277</v>
      </c>
      <c r="I36" s="169">
        <v>88.1117885967396</v>
      </c>
      <c r="J36" s="169">
        <v>78.3464799382604</v>
      </c>
      <c r="K36" s="169">
        <v>64.980666926589</v>
      </c>
      <c r="L36" s="303">
        <v>131.005813</v>
      </c>
    </row>
    <row r="37" ht="11.25" customHeight="1" spans="1:12">
      <c r="A37" s="166" t="s">
        <v>48</v>
      </c>
      <c r="B37" s="167"/>
      <c r="C37" s="167"/>
      <c r="D37" s="167"/>
      <c r="E37" s="167"/>
      <c r="F37" s="167"/>
      <c r="G37" s="167"/>
      <c r="H37" s="167"/>
      <c r="I37" s="167"/>
      <c r="J37" s="167"/>
      <c r="K37" s="167"/>
      <c r="L37" s="304"/>
    </row>
    <row r="38" ht="11.25" customHeight="1" spans="1:12">
      <c r="A38" s="168" t="s">
        <v>49</v>
      </c>
      <c r="B38" s="169" t="s">
        <v>38</v>
      </c>
      <c r="C38" s="169" t="s">
        <v>38</v>
      </c>
      <c r="D38" s="169" t="s">
        <v>38</v>
      </c>
      <c r="E38" s="169" t="s">
        <v>38</v>
      </c>
      <c r="F38" s="169" t="s">
        <v>38</v>
      </c>
      <c r="G38" s="169" t="s">
        <v>38</v>
      </c>
      <c r="H38" s="169" t="s">
        <v>38</v>
      </c>
      <c r="I38" s="169" t="s">
        <v>38</v>
      </c>
      <c r="J38" s="169" t="s">
        <v>38</v>
      </c>
      <c r="K38" s="169" t="s">
        <v>38</v>
      </c>
      <c r="L38" s="303">
        <v>21.624939</v>
      </c>
    </row>
    <row r="39" ht="11.25" customHeight="1" spans="1:12">
      <c r="A39" s="168" t="s">
        <v>50</v>
      </c>
      <c r="B39" s="169">
        <v>99.8273994925947</v>
      </c>
      <c r="C39" s="169">
        <v>98.0208414201419</v>
      </c>
      <c r="D39" s="169">
        <v>93.9202540157425</v>
      </c>
      <c r="E39" s="169">
        <v>92.5438276303564</v>
      </c>
      <c r="F39" s="169">
        <v>96.8218711150482</v>
      </c>
      <c r="G39" s="169">
        <v>90.874247887106</v>
      </c>
      <c r="H39" s="169">
        <v>92.1437489652075</v>
      </c>
      <c r="I39" s="169">
        <v>55.1177284078197</v>
      </c>
      <c r="J39" s="169">
        <v>46.8057213929507</v>
      </c>
      <c r="K39" s="169">
        <v>40.6835082915749</v>
      </c>
      <c r="L39" s="303">
        <v>168.445623</v>
      </c>
    </row>
    <row r="40" ht="11.25" customHeight="1" spans="1:12">
      <c r="A40" s="168" t="s">
        <v>51</v>
      </c>
      <c r="B40" s="169">
        <v>99.563331213836</v>
      </c>
      <c r="C40" s="169">
        <v>98.8642754774165</v>
      </c>
      <c r="D40" s="169">
        <v>85.6791912023494</v>
      </c>
      <c r="E40" s="169">
        <v>85.4431222830566</v>
      </c>
      <c r="F40" s="169">
        <v>97.5981932915618</v>
      </c>
      <c r="G40" s="169">
        <v>80.9437026142523</v>
      </c>
      <c r="H40" s="169">
        <v>89.780242672609</v>
      </c>
      <c r="I40" s="169">
        <v>66.0866244218322</v>
      </c>
      <c r="J40" s="169">
        <v>54.0134228051895</v>
      </c>
      <c r="K40" s="169">
        <v>44.2846481120588</v>
      </c>
      <c r="L40" s="303">
        <v>438.136881</v>
      </c>
    </row>
    <row r="41" ht="11.25" customHeight="1" spans="1:12">
      <c r="A41" s="170" t="s">
        <v>52</v>
      </c>
      <c r="B41" s="171">
        <v>99.3913639010056</v>
      </c>
      <c r="C41" s="171">
        <v>92.9608181563728</v>
      </c>
      <c r="D41" s="171">
        <v>84.6964153953306</v>
      </c>
      <c r="E41" s="171">
        <v>83.1025213723843</v>
      </c>
      <c r="F41" s="171">
        <v>91.0711284615353</v>
      </c>
      <c r="G41" s="171">
        <v>77.8708996480708</v>
      </c>
      <c r="H41" s="171">
        <v>92.1603149718465</v>
      </c>
      <c r="I41" s="171">
        <v>85.2419338646745</v>
      </c>
      <c r="J41" s="171">
        <v>67.9411126171472</v>
      </c>
      <c r="K41" s="171">
        <v>57.8260479548286</v>
      </c>
      <c r="L41" s="305">
        <v>78.792566</v>
      </c>
    </row>
    <row r="42" ht="11.25" customHeight="1" spans="1:12">
      <c r="A42" s="292" t="s">
        <v>57</v>
      </c>
      <c r="B42" s="293"/>
      <c r="C42" s="293"/>
      <c r="D42" s="293"/>
      <c r="E42" s="293"/>
      <c r="F42" s="293"/>
      <c r="G42" s="293"/>
      <c r="H42" s="293"/>
      <c r="I42" s="293"/>
      <c r="J42" s="293"/>
      <c r="K42" s="293"/>
      <c r="L42" s="306"/>
    </row>
    <row r="43" ht="11.25" customHeight="1" spans="1:12">
      <c r="A43" s="294"/>
      <c r="B43" s="294"/>
      <c r="C43" s="294"/>
      <c r="D43" s="294"/>
      <c r="E43" s="294"/>
      <c r="F43" s="294"/>
      <c r="G43" s="294"/>
      <c r="H43" s="294"/>
      <c r="I43" s="294"/>
      <c r="J43" s="294"/>
      <c r="K43" s="294"/>
      <c r="L43" s="294"/>
    </row>
    <row r="44" ht="11.25" customHeight="1" spans="1:12">
      <c r="A44" s="294"/>
      <c r="B44" s="294"/>
      <c r="C44" s="294"/>
      <c r="D44" s="294"/>
      <c r="E44" s="294"/>
      <c r="F44" s="294"/>
      <c r="G44" s="294"/>
      <c r="H44" s="294"/>
      <c r="I44" s="294"/>
      <c r="J44" s="294"/>
      <c r="K44" s="294"/>
      <c r="L44" s="294"/>
    </row>
  </sheetData>
  <mergeCells count="11">
    <mergeCell ref="A1:L1"/>
    <mergeCell ref="A2:L2"/>
    <mergeCell ref="C3:E3"/>
    <mergeCell ref="G3:I3"/>
    <mergeCell ref="A42:L42"/>
    <mergeCell ref="A3:A4"/>
    <mergeCell ref="B3:B4"/>
    <mergeCell ref="F3:F4"/>
    <mergeCell ref="J3:J4"/>
    <mergeCell ref="K3:K4"/>
    <mergeCell ref="L3:L4"/>
  </mergeCells>
  <printOptions horizontalCentered="1"/>
  <pageMargins left="0.25" right="0.25" top="0.75" bottom="0.75" header="0.3" footer="0.3"/>
  <pageSetup paperSize="9" scale="66"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U45"/>
  <sheetViews>
    <sheetView topLeftCell="A20" workbookViewId="0">
      <selection activeCell="A1" sqref="A1:K43"/>
    </sheetView>
  </sheetViews>
  <sheetFormatPr defaultColWidth="9" defaultRowHeight="13.2"/>
  <cols>
    <col min="1" max="1" width="18.287037037037" style="58" customWidth="1"/>
    <col min="2" max="3" width="9.71296296296296" style="58" customWidth="1"/>
    <col min="4" max="4" width="10.8518518518519" style="58" customWidth="1"/>
    <col min="5" max="5" width="14" style="58" customWidth="1"/>
    <col min="6" max="6" width="9.71296296296296" style="58" customWidth="1"/>
    <col min="7" max="7" width="0.574074074074074" style="58" customWidth="1"/>
    <col min="8" max="9" width="14.712962962963" style="58" customWidth="1"/>
    <col min="10" max="11" width="12.1388888888889" style="58" customWidth="1"/>
    <col min="12" max="255" width="9" style="58" customWidth="1"/>
  </cols>
  <sheetData>
    <row r="1" ht="19.5" customHeight="1" spans="1:11">
      <c r="A1" s="60" t="s">
        <v>58</v>
      </c>
      <c r="B1" s="61"/>
      <c r="C1" s="61"/>
      <c r="D1" s="61"/>
      <c r="E1" s="61"/>
      <c r="F1" s="61"/>
      <c r="G1" s="61"/>
      <c r="H1" s="61"/>
      <c r="I1" s="61"/>
      <c r="J1" s="61"/>
      <c r="K1" s="88"/>
    </row>
    <row r="2" ht="11.25" customHeight="1" spans="1:11">
      <c r="A2" s="162" t="s">
        <v>59</v>
      </c>
      <c r="B2" s="163"/>
      <c r="C2" s="163"/>
      <c r="D2" s="163"/>
      <c r="E2" s="163"/>
      <c r="F2" s="163"/>
      <c r="G2" s="163"/>
      <c r="H2" s="163"/>
      <c r="I2" s="163"/>
      <c r="J2" s="163"/>
      <c r="K2" s="172"/>
    </row>
    <row r="3" ht="21.75" customHeight="1" spans="1:11">
      <c r="A3" s="264"/>
      <c r="B3" s="158" t="s">
        <v>60</v>
      </c>
      <c r="C3" s="158"/>
      <c r="D3" s="158"/>
      <c r="E3" s="158"/>
      <c r="F3" s="158"/>
      <c r="G3" s="158"/>
      <c r="H3" s="158"/>
      <c r="I3" s="158"/>
      <c r="J3" s="158"/>
      <c r="K3" s="90" t="s">
        <v>10</v>
      </c>
    </row>
    <row r="4" ht="27" customHeight="1" spans="1:11">
      <c r="A4" s="265"/>
      <c r="B4" s="131" t="s">
        <v>61</v>
      </c>
      <c r="C4" s="131"/>
      <c r="D4" s="131"/>
      <c r="E4" s="131"/>
      <c r="F4" s="131"/>
      <c r="G4" s="155"/>
      <c r="H4" s="131" t="s">
        <v>62</v>
      </c>
      <c r="I4" s="131"/>
      <c r="J4" s="107" t="s">
        <v>62</v>
      </c>
      <c r="K4" s="120"/>
    </row>
    <row r="5" ht="69" customHeight="1" spans="1:11">
      <c r="A5" s="266"/>
      <c r="B5" s="174" t="s">
        <v>63</v>
      </c>
      <c r="C5" s="174" t="s">
        <v>64</v>
      </c>
      <c r="D5" s="174" t="s">
        <v>65</v>
      </c>
      <c r="E5" s="174" t="s">
        <v>66</v>
      </c>
      <c r="F5" s="174" t="s">
        <v>67</v>
      </c>
      <c r="G5" s="174"/>
      <c r="H5" s="68" t="s">
        <v>68</v>
      </c>
      <c r="I5" s="68" t="s">
        <v>69</v>
      </c>
      <c r="J5" s="68"/>
      <c r="K5" s="91"/>
    </row>
    <row r="6" ht="13.5" customHeight="1" spans="1:11">
      <c r="A6" s="265"/>
      <c r="B6" s="206"/>
      <c r="C6" s="206"/>
      <c r="D6" s="206"/>
      <c r="E6" s="206"/>
      <c r="F6" s="206"/>
      <c r="G6" s="206"/>
      <c r="H6" s="107"/>
      <c r="I6" s="107"/>
      <c r="J6" s="107"/>
      <c r="K6" s="120"/>
    </row>
    <row r="7" s="57" customFormat="1" ht="11.25" customHeight="1" spans="1:11">
      <c r="A7" s="134" t="s">
        <v>17</v>
      </c>
      <c r="B7" s="70">
        <v>70.3856888769698</v>
      </c>
      <c r="C7" s="70">
        <v>69.4156578154112</v>
      </c>
      <c r="D7" s="70">
        <v>72.8663863425806</v>
      </c>
      <c r="E7" s="70">
        <v>78.6960113425016</v>
      </c>
      <c r="F7" s="70">
        <v>63.0754475697107</v>
      </c>
      <c r="G7" s="70"/>
      <c r="H7" s="70">
        <v>0</v>
      </c>
      <c r="I7" s="70">
        <v>0</v>
      </c>
      <c r="J7" s="70">
        <v>19.7973050832462</v>
      </c>
      <c r="K7" s="46">
        <v>1491.00019299999</v>
      </c>
    </row>
    <row r="8" s="57" customFormat="1" ht="11.25" customHeight="1" spans="1:11">
      <c r="A8" s="154"/>
      <c r="B8" s="222"/>
      <c r="C8" s="222"/>
      <c r="D8" s="222"/>
      <c r="E8" s="222"/>
      <c r="F8" s="222"/>
      <c r="G8" s="222"/>
      <c r="H8" s="222"/>
      <c r="I8" s="222"/>
      <c r="J8" s="222"/>
      <c r="K8" s="48"/>
    </row>
    <row r="9" s="57" customFormat="1" ht="11.25" customHeight="1" spans="1:11">
      <c r="A9" s="192" t="s">
        <v>18</v>
      </c>
      <c r="B9" s="69"/>
      <c r="C9" s="69"/>
      <c r="D9" s="69"/>
      <c r="E9" s="69"/>
      <c r="F9" s="69"/>
      <c r="G9" s="69"/>
      <c r="H9" s="69"/>
      <c r="I9" s="69"/>
      <c r="J9" s="69"/>
      <c r="K9" s="96"/>
    </row>
    <row r="10" s="57" customFormat="1" ht="11.25" customHeight="1" spans="1:11">
      <c r="A10" s="24" t="s">
        <v>19</v>
      </c>
      <c r="B10" s="72">
        <v>62.0492937357285</v>
      </c>
      <c r="C10" s="72">
        <v>66.599728681261</v>
      </c>
      <c r="D10" s="72">
        <v>72.6928347809563</v>
      </c>
      <c r="E10" s="72">
        <v>77.407577809089</v>
      </c>
      <c r="F10" s="72">
        <v>58.2838897379401</v>
      </c>
      <c r="G10" s="72"/>
      <c r="H10" s="72">
        <v>0</v>
      </c>
      <c r="I10" s="72">
        <v>0</v>
      </c>
      <c r="J10" s="72">
        <v>19.7489732164658</v>
      </c>
      <c r="K10" s="50">
        <v>222.739498999999</v>
      </c>
    </row>
    <row r="11" s="57" customFormat="1" ht="11.25" customHeight="1" spans="1:11">
      <c r="A11" s="24" t="s">
        <v>20</v>
      </c>
      <c r="B11" s="72">
        <v>65.5878099608233</v>
      </c>
      <c r="C11" s="72">
        <v>66.6340013407314</v>
      </c>
      <c r="D11" s="72">
        <v>72.7921560319312</v>
      </c>
      <c r="E11" s="72">
        <v>76.1616428244254</v>
      </c>
      <c r="F11" s="72">
        <v>60.5283309119011</v>
      </c>
      <c r="G11" s="72"/>
      <c r="H11" s="72">
        <v>0</v>
      </c>
      <c r="I11" s="72">
        <v>0</v>
      </c>
      <c r="J11" s="72">
        <v>22.6102243202716</v>
      </c>
      <c r="K11" s="50">
        <v>322.622425000001</v>
      </c>
    </row>
    <row r="12" s="57" customFormat="1" ht="11.25" customHeight="1" spans="1:11">
      <c r="A12" s="24" t="s">
        <v>21</v>
      </c>
      <c r="B12" s="72">
        <v>73.9861647879227</v>
      </c>
      <c r="C12" s="72">
        <v>71.0279481085594</v>
      </c>
      <c r="D12" s="72">
        <v>72.9325904639335</v>
      </c>
      <c r="E12" s="72">
        <v>79.8641421099255</v>
      </c>
      <c r="F12" s="72">
        <v>65.0730678074958</v>
      </c>
      <c r="G12" s="72"/>
      <c r="H12" s="72">
        <v>0</v>
      </c>
      <c r="I12" s="72">
        <v>0</v>
      </c>
      <c r="J12" s="72">
        <v>18.8490086371494</v>
      </c>
      <c r="K12" s="50">
        <v>945.638268999998</v>
      </c>
    </row>
    <row r="13" ht="11.25" customHeight="1" spans="1:11">
      <c r="A13" s="21" t="s">
        <v>22</v>
      </c>
      <c r="B13" s="69"/>
      <c r="C13" s="69"/>
      <c r="D13" s="69"/>
      <c r="E13" s="69"/>
      <c r="F13" s="69"/>
      <c r="G13" s="69"/>
      <c r="H13" s="69"/>
      <c r="I13" s="69"/>
      <c r="J13" s="69"/>
      <c r="K13" s="96"/>
    </row>
    <row r="14" ht="11.25" customHeight="1" spans="1:11">
      <c r="A14" s="24" t="s">
        <v>23</v>
      </c>
      <c r="B14" s="72">
        <v>70.6197593617014</v>
      </c>
      <c r="C14" s="72">
        <v>69.3256488912977</v>
      </c>
      <c r="D14" s="72">
        <v>72.7253671370102</v>
      </c>
      <c r="E14" s="72">
        <v>78.7302210500758</v>
      </c>
      <c r="F14" s="72">
        <v>63.0850157097612</v>
      </c>
      <c r="G14" s="72"/>
      <c r="H14" s="72">
        <v>0</v>
      </c>
      <c r="I14" s="72">
        <v>0</v>
      </c>
      <c r="J14" s="72">
        <v>19.7317296344498</v>
      </c>
      <c r="K14" s="50">
        <v>1442.97928399999</v>
      </c>
    </row>
    <row r="15" ht="11.25" customHeight="1" spans="1:11">
      <c r="A15" s="24" t="s">
        <v>24</v>
      </c>
      <c r="B15" s="72">
        <v>63.3521098070009</v>
      </c>
      <c r="C15" s="72">
        <v>72.1203340819725</v>
      </c>
      <c r="D15" s="72">
        <v>77.103869483187</v>
      </c>
      <c r="E15" s="72">
        <v>77.6680445595064</v>
      </c>
      <c r="F15" s="72">
        <v>62.7879347306816</v>
      </c>
      <c r="G15" s="72"/>
      <c r="H15" s="72">
        <v>0</v>
      </c>
      <c r="I15" s="72">
        <v>0</v>
      </c>
      <c r="J15" s="72">
        <v>21.7677803641743</v>
      </c>
      <c r="K15" s="50">
        <v>48.020909</v>
      </c>
    </row>
    <row r="16" s="263" customFormat="1" ht="11.25" customHeight="1" spans="1:11">
      <c r="A16" s="193" t="s">
        <v>70</v>
      </c>
      <c r="B16" s="268"/>
      <c r="C16" s="268"/>
      <c r="D16" s="268"/>
      <c r="E16" s="268"/>
      <c r="F16" s="268"/>
      <c r="G16" s="268"/>
      <c r="H16" s="268"/>
      <c r="I16" s="268"/>
      <c r="J16" s="268"/>
      <c r="K16" s="269"/>
    </row>
    <row r="17" s="263" customFormat="1" ht="11.25" customHeight="1" spans="1:11">
      <c r="A17" s="194" t="s">
        <v>71</v>
      </c>
      <c r="B17" s="72">
        <v>70.7255513279052</v>
      </c>
      <c r="C17" s="72">
        <v>65.5545779412446</v>
      </c>
      <c r="D17" s="72">
        <v>71.3763684189354</v>
      </c>
      <c r="E17" s="72">
        <v>77.3916040867677</v>
      </c>
      <c r="F17" s="72">
        <v>61.2911534428553</v>
      </c>
      <c r="G17" s="72"/>
      <c r="H17" s="72">
        <v>0</v>
      </c>
      <c r="I17" s="72">
        <v>0</v>
      </c>
      <c r="J17" s="72">
        <v>20.0933361078958</v>
      </c>
      <c r="K17" s="50">
        <v>421.909172</v>
      </c>
    </row>
    <row r="18" s="263" customFormat="1" ht="11.25" customHeight="1" spans="1:11">
      <c r="A18" s="195" t="s">
        <v>27</v>
      </c>
      <c r="B18" s="72">
        <v>68.0657866098414</v>
      </c>
      <c r="C18" s="72">
        <v>64.698232784239</v>
      </c>
      <c r="D18" s="72">
        <v>71.5198344426079</v>
      </c>
      <c r="E18" s="72">
        <v>76.043695813165</v>
      </c>
      <c r="F18" s="72">
        <v>59.9989763991966</v>
      </c>
      <c r="G18" s="72"/>
      <c r="H18" s="72">
        <v>0</v>
      </c>
      <c r="I18" s="72">
        <v>0</v>
      </c>
      <c r="J18" s="72">
        <v>22.2037014614809</v>
      </c>
      <c r="K18" s="50">
        <v>191.77398</v>
      </c>
    </row>
    <row r="19" s="263" customFormat="1" ht="11.25" customHeight="1" spans="1:11">
      <c r="A19" s="195" t="s">
        <v>28</v>
      </c>
      <c r="B19" s="72">
        <v>72.9419601327206</v>
      </c>
      <c r="C19" s="72">
        <v>66.2681790101881</v>
      </c>
      <c r="D19" s="72">
        <v>71.2568167323145</v>
      </c>
      <c r="E19" s="72">
        <v>78.51482966586</v>
      </c>
      <c r="F19" s="72">
        <v>62.3679376251156</v>
      </c>
      <c r="G19" s="72"/>
      <c r="H19" s="72">
        <v>0</v>
      </c>
      <c r="I19" s="72">
        <v>0</v>
      </c>
      <c r="J19" s="72">
        <v>18.3347473427706</v>
      </c>
      <c r="K19" s="50">
        <v>230.135192</v>
      </c>
    </row>
    <row r="20" ht="11.25" customHeight="1" spans="1:11">
      <c r="A20" s="24" t="s">
        <v>29</v>
      </c>
      <c r="B20" s="72">
        <v>66.6132222224314</v>
      </c>
      <c r="C20" s="72">
        <v>68.4763172064302</v>
      </c>
      <c r="D20" s="72">
        <v>69.9131448902141</v>
      </c>
      <c r="E20" s="72">
        <v>76.2211527569005</v>
      </c>
      <c r="F20" s="72">
        <v>60.0798921797777</v>
      </c>
      <c r="G20" s="72"/>
      <c r="H20" s="72">
        <v>0</v>
      </c>
      <c r="I20" s="72">
        <v>0</v>
      </c>
      <c r="J20" s="72">
        <v>22.7831522842249</v>
      </c>
      <c r="K20" s="50">
        <v>240.558213</v>
      </c>
    </row>
    <row r="21" ht="11.25" customHeight="1" spans="1:11">
      <c r="A21" s="24" t="s">
        <v>30</v>
      </c>
      <c r="B21" s="72">
        <v>72.8188792803786</v>
      </c>
      <c r="C21" s="72">
        <v>73.5794357587954</v>
      </c>
      <c r="D21" s="72">
        <v>77.9418514215202</v>
      </c>
      <c r="E21" s="72">
        <v>82.8158217627871</v>
      </c>
      <c r="F21" s="72">
        <v>67.1641983392037</v>
      </c>
      <c r="G21" s="72"/>
      <c r="H21" s="72">
        <v>0</v>
      </c>
      <c r="I21" s="72">
        <v>0</v>
      </c>
      <c r="J21" s="72">
        <v>16.3634698520242</v>
      </c>
      <c r="K21" s="50">
        <v>550.155461</v>
      </c>
    </row>
    <row r="22" ht="11.25" customHeight="1" spans="1:11">
      <c r="A22" s="24" t="s">
        <v>31</v>
      </c>
      <c r="B22" s="72">
        <v>68.3218491194256</v>
      </c>
      <c r="C22" s="72">
        <v>67.8503937319296</v>
      </c>
      <c r="D22" s="72">
        <v>67.6460761011563</v>
      </c>
      <c r="E22" s="72">
        <v>74.6696519095715</v>
      </c>
      <c r="F22" s="72">
        <v>60.2877456835595</v>
      </c>
      <c r="G22" s="72"/>
      <c r="H22" s="72">
        <v>0</v>
      </c>
      <c r="I22" s="72">
        <v>0</v>
      </c>
      <c r="J22" s="72">
        <v>23.5547046865132</v>
      </c>
      <c r="K22" s="50">
        <v>278.377347</v>
      </c>
    </row>
    <row r="23" ht="11.25" customHeight="1" spans="1:11">
      <c r="A23" s="135" t="s">
        <v>32</v>
      </c>
      <c r="B23" s="69"/>
      <c r="C23" s="69"/>
      <c r="D23" s="69"/>
      <c r="E23" s="69"/>
      <c r="F23" s="69"/>
      <c r="G23" s="69"/>
      <c r="H23" s="69"/>
      <c r="I23" s="69"/>
      <c r="J23" s="69"/>
      <c r="K23" s="96"/>
    </row>
    <row r="24" ht="11.25" customHeight="1" spans="1:11">
      <c r="A24" s="24" t="s">
        <v>33</v>
      </c>
      <c r="B24" s="72">
        <v>68.2852718193085</v>
      </c>
      <c r="C24" s="72">
        <v>69.2493340635508</v>
      </c>
      <c r="D24" s="72">
        <v>72.6108748347005</v>
      </c>
      <c r="E24" s="72">
        <v>78.1008560245933</v>
      </c>
      <c r="F24" s="72">
        <v>62.0854924097628</v>
      </c>
      <c r="G24" s="72"/>
      <c r="H24" s="72">
        <v>0</v>
      </c>
      <c r="I24" s="72">
        <v>0</v>
      </c>
      <c r="J24" s="72">
        <v>20.2383820715187</v>
      </c>
      <c r="K24" s="50">
        <v>1030.662912</v>
      </c>
    </row>
    <row r="25" ht="11.25" customHeight="1" spans="1:11">
      <c r="A25" s="24" t="s">
        <v>34</v>
      </c>
      <c r="B25" s="72">
        <v>75.0883754731132</v>
      </c>
      <c r="C25" s="72">
        <v>69.7880450399584</v>
      </c>
      <c r="D25" s="72">
        <v>73.4384587026311</v>
      </c>
      <c r="E25" s="72">
        <v>80.0285223911726</v>
      </c>
      <c r="F25" s="72">
        <v>65.2918877973735</v>
      </c>
      <c r="G25" s="72"/>
      <c r="H25" s="72">
        <v>0</v>
      </c>
      <c r="I25" s="72">
        <v>0</v>
      </c>
      <c r="J25" s="72">
        <v>18.8097646169136</v>
      </c>
      <c r="K25" s="50">
        <v>460.337281</v>
      </c>
    </row>
    <row r="26" ht="11.25" customHeight="1" spans="1:11">
      <c r="A26" s="135" t="s">
        <v>35</v>
      </c>
      <c r="B26" s="69"/>
      <c r="C26" s="69"/>
      <c r="D26" s="69"/>
      <c r="E26" s="69"/>
      <c r="F26" s="69"/>
      <c r="G26" s="69"/>
      <c r="H26" s="69"/>
      <c r="I26" s="69"/>
      <c r="J26" s="69"/>
      <c r="K26" s="96"/>
    </row>
    <row r="27" ht="11.25" customHeight="1" spans="1:11">
      <c r="A27" s="24" t="s">
        <v>36</v>
      </c>
      <c r="B27" s="79">
        <v>56.6171030629146</v>
      </c>
      <c r="C27" s="79">
        <v>63.7279063958289</v>
      </c>
      <c r="D27" s="79">
        <v>59.9996367121227</v>
      </c>
      <c r="E27" s="79">
        <v>65.6563206521999</v>
      </c>
      <c r="F27" s="79">
        <v>54.6886888065437</v>
      </c>
      <c r="G27" s="79"/>
      <c r="H27" s="79">
        <v>0</v>
      </c>
      <c r="I27" s="79">
        <v>0</v>
      </c>
      <c r="J27" s="79">
        <v>19.434562307053</v>
      </c>
      <c r="K27" s="50">
        <v>37.71114</v>
      </c>
    </row>
    <row r="28" ht="11.25" customHeight="1" spans="1:11">
      <c r="A28" s="24" t="s">
        <v>37</v>
      </c>
      <c r="B28" s="72" t="s">
        <v>38</v>
      </c>
      <c r="C28" s="72" t="s">
        <v>38</v>
      </c>
      <c r="D28" s="72" t="s">
        <v>38</v>
      </c>
      <c r="E28" s="72" t="s">
        <v>38</v>
      </c>
      <c r="F28" s="72" t="s">
        <v>38</v>
      </c>
      <c r="G28" s="72"/>
      <c r="H28" s="72" t="s">
        <v>38</v>
      </c>
      <c r="I28" s="72" t="s">
        <v>38</v>
      </c>
      <c r="J28" s="72" t="s">
        <v>38</v>
      </c>
      <c r="K28" s="50">
        <v>5.87687</v>
      </c>
    </row>
    <row r="29" ht="11.25" customHeight="1" spans="1:11">
      <c r="A29" s="24" t="s">
        <v>39</v>
      </c>
      <c r="B29" s="72">
        <v>62.037352067543</v>
      </c>
      <c r="C29" s="72">
        <v>62.6377265137623</v>
      </c>
      <c r="D29" s="72">
        <v>62.9870734904824</v>
      </c>
      <c r="E29" s="72">
        <v>68.8010568832118</v>
      </c>
      <c r="F29" s="72">
        <v>56.489758548103</v>
      </c>
      <c r="G29" s="72"/>
      <c r="H29" s="72">
        <v>0</v>
      </c>
      <c r="I29" s="72">
        <v>0</v>
      </c>
      <c r="J29" s="72">
        <v>28.5599235223179</v>
      </c>
      <c r="K29" s="50">
        <v>162.650327</v>
      </c>
    </row>
    <row r="30" ht="11.25" customHeight="1" spans="1:11">
      <c r="A30" s="24" t="s">
        <v>40</v>
      </c>
      <c r="B30" s="72">
        <v>67.2902089885917</v>
      </c>
      <c r="C30" s="72">
        <v>66.8123186560326</v>
      </c>
      <c r="D30" s="72">
        <v>72.4340777817972</v>
      </c>
      <c r="E30" s="72">
        <v>76.6135850047934</v>
      </c>
      <c r="F30" s="72">
        <v>61.0704054494374</v>
      </c>
      <c r="G30" s="72"/>
      <c r="H30" s="72">
        <v>0</v>
      </c>
      <c r="I30" s="72">
        <v>0</v>
      </c>
      <c r="J30" s="72">
        <v>21.8769345360174</v>
      </c>
      <c r="K30" s="50">
        <v>831.404138000001</v>
      </c>
    </row>
    <row r="31" ht="11.25" customHeight="1" spans="1:11">
      <c r="A31" s="24" t="s">
        <v>41</v>
      </c>
      <c r="B31" s="72">
        <v>80.358998983668</v>
      </c>
      <c r="C31" s="72">
        <v>77.2382754494101</v>
      </c>
      <c r="D31" s="72">
        <v>78.4621632933136</v>
      </c>
      <c r="E31" s="72">
        <v>87.4134746725543</v>
      </c>
      <c r="F31" s="72">
        <v>69.8742095750534</v>
      </c>
      <c r="G31" s="72"/>
      <c r="H31" s="72">
        <v>0</v>
      </c>
      <c r="I31" s="72">
        <v>0</v>
      </c>
      <c r="J31" s="72">
        <v>12.5865253274457</v>
      </c>
      <c r="K31" s="50">
        <v>453.357718</v>
      </c>
    </row>
    <row r="32" ht="11.25" customHeight="1" spans="1:11">
      <c r="A32" s="135" t="s">
        <v>42</v>
      </c>
      <c r="B32" s="69"/>
      <c r="C32" s="69"/>
      <c r="D32" s="69"/>
      <c r="E32" s="69"/>
      <c r="F32" s="69"/>
      <c r="G32" s="69"/>
      <c r="H32" s="69"/>
      <c r="I32" s="69"/>
      <c r="J32" s="69"/>
      <c r="K32" s="96"/>
    </row>
    <row r="33" ht="11.25" customHeight="1" spans="1:11">
      <c r="A33" s="24" t="s">
        <v>43</v>
      </c>
      <c r="B33" s="72">
        <v>66.9097522893523</v>
      </c>
      <c r="C33" s="72">
        <v>65.5415351135022</v>
      </c>
      <c r="D33" s="72">
        <v>69.0731207677197</v>
      </c>
      <c r="E33" s="72">
        <v>72.6418139086401</v>
      </c>
      <c r="F33" s="72">
        <v>60.4234464788269</v>
      </c>
      <c r="G33" s="72"/>
      <c r="H33" s="72">
        <v>0</v>
      </c>
      <c r="I33" s="72">
        <v>0</v>
      </c>
      <c r="J33" s="72">
        <v>25.0943727170639</v>
      </c>
      <c r="K33" s="50">
        <v>264.526134</v>
      </c>
    </row>
    <row r="34" ht="11.25" customHeight="1" spans="1:11">
      <c r="A34" s="24" t="s">
        <v>44</v>
      </c>
      <c r="B34" s="72">
        <v>63.3608641154796</v>
      </c>
      <c r="C34" s="72">
        <v>65.3013057376915</v>
      </c>
      <c r="D34" s="72">
        <v>65.8417321441565</v>
      </c>
      <c r="E34" s="72">
        <v>73.487836757232</v>
      </c>
      <c r="F34" s="72">
        <v>56.8805529693078</v>
      </c>
      <c r="G34" s="72"/>
      <c r="H34" s="72">
        <v>0</v>
      </c>
      <c r="I34" s="72">
        <v>0</v>
      </c>
      <c r="J34" s="72">
        <v>24.2409582195996</v>
      </c>
      <c r="K34" s="50">
        <v>277.501984</v>
      </c>
    </row>
    <row r="35" ht="11.25" customHeight="1" spans="1:11">
      <c r="A35" s="24" t="s">
        <v>45</v>
      </c>
      <c r="B35" s="72">
        <v>64.6998497323332</v>
      </c>
      <c r="C35" s="72">
        <v>62.2731054937795</v>
      </c>
      <c r="D35" s="72">
        <v>71.4211333245208</v>
      </c>
      <c r="E35" s="72">
        <v>75.6122400354392</v>
      </c>
      <c r="F35" s="72">
        <v>56.9488057933673</v>
      </c>
      <c r="G35" s="72"/>
      <c r="H35" s="72">
        <v>0</v>
      </c>
      <c r="I35" s="72">
        <v>0</v>
      </c>
      <c r="J35" s="72">
        <v>22.0735904889336</v>
      </c>
      <c r="K35" s="50">
        <v>301.221154</v>
      </c>
    </row>
    <row r="36" ht="11.25" customHeight="1" spans="1:11">
      <c r="A36" s="24" t="s">
        <v>46</v>
      </c>
      <c r="B36" s="72">
        <v>74.9526879254041</v>
      </c>
      <c r="C36" s="72">
        <v>74.2397320864033</v>
      </c>
      <c r="D36" s="72">
        <v>77.2520770854835</v>
      </c>
      <c r="E36" s="72">
        <v>83.3220771906614</v>
      </c>
      <c r="F36" s="72">
        <v>67.4739106948707</v>
      </c>
      <c r="G36" s="72"/>
      <c r="H36" s="72">
        <v>0</v>
      </c>
      <c r="I36" s="72">
        <v>0</v>
      </c>
      <c r="J36" s="72">
        <v>16.3899734606044</v>
      </c>
      <c r="K36" s="50">
        <v>337.143322</v>
      </c>
    </row>
    <row r="37" ht="11.25" customHeight="1" spans="1:11">
      <c r="A37" s="24" t="s">
        <v>47</v>
      </c>
      <c r="B37" s="72">
        <v>80.1788835179141</v>
      </c>
      <c r="C37" s="72">
        <v>78.0813537018456</v>
      </c>
      <c r="D37" s="72">
        <v>79.0140395116347</v>
      </c>
      <c r="E37" s="72">
        <v>86.474385644377</v>
      </c>
      <c r="F37" s="72">
        <v>72.0358876345457</v>
      </c>
      <c r="G37" s="72"/>
      <c r="H37" s="72">
        <v>0</v>
      </c>
      <c r="I37" s="72">
        <v>0</v>
      </c>
      <c r="J37" s="72">
        <v>12.8070009001937</v>
      </c>
      <c r="K37" s="50">
        <v>310.607599000001</v>
      </c>
    </row>
    <row r="38" ht="11.25" customHeight="1" spans="1:255">
      <c r="A38" s="166" t="s">
        <v>48</v>
      </c>
      <c r="B38" s="167"/>
      <c r="C38" s="167"/>
      <c r="D38" s="167"/>
      <c r="E38" s="167"/>
      <c r="F38" s="167"/>
      <c r="G38" s="167"/>
      <c r="H38" s="167"/>
      <c r="I38" s="167"/>
      <c r="J38" s="167"/>
      <c r="K38" s="262"/>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c r="BI38" s="178"/>
      <c r="BJ38" s="178"/>
      <c r="BK38" s="178"/>
      <c r="BL38" s="178"/>
      <c r="BM38" s="178"/>
      <c r="BN38" s="178"/>
      <c r="BO38" s="178"/>
      <c r="BP38" s="178"/>
      <c r="BQ38" s="178"/>
      <c r="BR38" s="178"/>
      <c r="BS38" s="178"/>
      <c r="BT38" s="178"/>
      <c r="BU38" s="178"/>
      <c r="BV38" s="178"/>
      <c r="BW38" s="178"/>
      <c r="BX38" s="178"/>
      <c r="BY38" s="178"/>
      <c r="BZ38" s="178"/>
      <c r="CA38" s="178"/>
      <c r="CB38" s="178"/>
      <c r="CC38" s="178"/>
      <c r="CD38" s="178"/>
      <c r="CE38" s="178"/>
      <c r="CF38" s="178"/>
      <c r="CG38" s="178"/>
      <c r="CH38" s="178"/>
      <c r="CI38" s="178"/>
      <c r="CJ38" s="178"/>
      <c r="CK38" s="178"/>
      <c r="CL38" s="178"/>
      <c r="CM38" s="178"/>
      <c r="CN38" s="178"/>
      <c r="CO38" s="178"/>
      <c r="CP38" s="178"/>
      <c r="CQ38" s="178"/>
      <c r="CR38" s="178"/>
      <c r="CS38" s="178"/>
      <c r="CT38" s="178"/>
      <c r="CU38" s="178"/>
      <c r="CV38" s="178"/>
      <c r="CW38" s="178"/>
      <c r="CX38" s="178"/>
      <c r="CY38" s="178"/>
      <c r="CZ38" s="178"/>
      <c r="DA38" s="178"/>
      <c r="DB38" s="178"/>
      <c r="DC38" s="178"/>
      <c r="DD38" s="178"/>
      <c r="DE38" s="178"/>
      <c r="DF38" s="178"/>
      <c r="DG38" s="178"/>
      <c r="DH38" s="178"/>
      <c r="DI38" s="178"/>
      <c r="DJ38" s="178"/>
      <c r="DK38" s="178"/>
      <c r="DL38" s="178"/>
      <c r="DM38" s="178"/>
      <c r="DN38" s="178"/>
      <c r="DO38" s="178"/>
      <c r="DP38" s="178"/>
      <c r="DQ38" s="178"/>
      <c r="DR38" s="178"/>
      <c r="DS38" s="178"/>
      <c r="DT38" s="178"/>
      <c r="DU38" s="178"/>
      <c r="DV38" s="178"/>
      <c r="DW38" s="178"/>
      <c r="DX38" s="178"/>
      <c r="DY38" s="178"/>
      <c r="DZ38" s="178"/>
      <c r="EA38" s="178"/>
      <c r="EB38" s="178"/>
      <c r="EC38" s="178"/>
      <c r="ED38" s="178"/>
      <c r="EE38" s="178"/>
      <c r="EF38" s="178"/>
      <c r="EG38" s="178"/>
      <c r="EH38" s="178"/>
      <c r="EI38" s="178"/>
      <c r="EJ38" s="178"/>
      <c r="EK38" s="178"/>
      <c r="EL38" s="178"/>
      <c r="EM38" s="178"/>
      <c r="EN38" s="178"/>
      <c r="EO38" s="178"/>
      <c r="EP38" s="178"/>
      <c r="EQ38" s="178"/>
      <c r="ER38" s="178"/>
      <c r="ES38" s="178"/>
      <c r="ET38" s="178"/>
      <c r="EU38" s="178"/>
      <c r="EV38" s="178"/>
      <c r="EW38" s="178"/>
      <c r="EX38" s="178"/>
      <c r="EY38" s="178"/>
      <c r="EZ38" s="178"/>
      <c r="FA38" s="178"/>
      <c r="FB38" s="178"/>
      <c r="FC38" s="178"/>
      <c r="FD38" s="178"/>
      <c r="FE38" s="178"/>
      <c r="FF38" s="178"/>
      <c r="FG38" s="178"/>
      <c r="FH38" s="178"/>
      <c r="FI38" s="178"/>
      <c r="FJ38" s="178"/>
      <c r="FK38" s="178"/>
      <c r="FL38" s="178"/>
      <c r="FM38" s="178"/>
      <c r="FN38" s="178"/>
      <c r="FO38" s="178"/>
      <c r="FP38" s="178"/>
      <c r="FQ38" s="178"/>
      <c r="FR38" s="178"/>
      <c r="FS38" s="178"/>
      <c r="FT38" s="178"/>
      <c r="FU38" s="178"/>
      <c r="FV38" s="178"/>
      <c r="FW38" s="178"/>
      <c r="FX38" s="178"/>
      <c r="FY38" s="178"/>
      <c r="FZ38" s="178"/>
      <c r="GA38" s="178"/>
      <c r="GB38" s="178"/>
      <c r="GC38" s="178"/>
      <c r="GD38" s="178"/>
      <c r="GE38" s="178"/>
      <c r="GF38" s="178"/>
      <c r="GG38" s="178"/>
      <c r="GH38" s="178"/>
      <c r="GI38" s="178"/>
      <c r="GJ38" s="178"/>
      <c r="GK38" s="178"/>
      <c r="GL38" s="178"/>
      <c r="GM38" s="178"/>
      <c r="GN38" s="178"/>
      <c r="GO38" s="178"/>
      <c r="GP38" s="178"/>
      <c r="GQ38" s="178"/>
      <c r="GR38" s="178"/>
      <c r="GS38" s="178"/>
      <c r="GT38" s="178"/>
      <c r="GU38" s="178"/>
      <c r="GV38" s="178"/>
      <c r="GW38" s="178"/>
      <c r="GX38" s="178"/>
      <c r="GY38" s="178"/>
      <c r="GZ38" s="178"/>
      <c r="HA38" s="178"/>
      <c r="HB38" s="178"/>
      <c r="HC38" s="178"/>
      <c r="HD38" s="178"/>
      <c r="HE38" s="178"/>
      <c r="HF38" s="178"/>
      <c r="HG38" s="178"/>
      <c r="HH38" s="178"/>
      <c r="HI38" s="178"/>
      <c r="HJ38" s="178"/>
      <c r="HK38" s="178"/>
      <c r="HL38" s="178"/>
      <c r="HM38" s="178"/>
      <c r="HN38" s="178"/>
      <c r="HO38" s="178"/>
      <c r="HP38" s="178"/>
      <c r="HQ38" s="178"/>
      <c r="HR38" s="178"/>
      <c r="HS38" s="178"/>
      <c r="HT38" s="178"/>
      <c r="HU38" s="178"/>
      <c r="HV38" s="178"/>
      <c r="HW38" s="178"/>
      <c r="HX38" s="178"/>
      <c r="HY38" s="178"/>
      <c r="HZ38" s="178"/>
      <c r="IA38" s="178"/>
      <c r="IB38" s="178"/>
      <c r="IC38" s="178"/>
      <c r="ID38" s="178"/>
      <c r="IE38" s="178"/>
      <c r="IF38" s="178"/>
      <c r="IG38" s="178"/>
      <c r="IH38" s="178"/>
      <c r="II38" s="178"/>
      <c r="IJ38" s="178"/>
      <c r="IK38" s="178"/>
      <c r="IL38" s="178"/>
      <c r="IM38" s="178"/>
      <c r="IN38" s="178"/>
      <c r="IO38" s="178"/>
      <c r="IP38" s="178"/>
      <c r="IQ38" s="178"/>
      <c r="IR38" s="178"/>
      <c r="IS38" s="178"/>
      <c r="IT38" s="178"/>
      <c r="IU38" s="178"/>
    </row>
    <row r="39" ht="11.25" customHeight="1" spans="1:255">
      <c r="A39" s="168" t="s">
        <v>49</v>
      </c>
      <c r="B39" s="169">
        <v>70.5023607106168</v>
      </c>
      <c r="C39" s="169">
        <v>84.2113503325315</v>
      </c>
      <c r="D39" s="169">
        <v>85.5029193863026</v>
      </c>
      <c r="E39" s="169">
        <v>93.6229413325283</v>
      </c>
      <c r="F39" s="169">
        <v>65.5391447566568</v>
      </c>
      <c r="G39" s="169" t="s">
        <v>38</v>
      </c>
      <c r="H39" s="169">
        <v>0</v>
      </c>
      <c r="I39" s="169">
        <v>0</v>
      </c>
      <c r="J39" s="169">
        <v>6.37705866747169</v>
      </c>
      <c r="K39" s="50">
        <v>34.331188</v>
      </c>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78"/>
      <c r="AL39" s="178"/>
      <c r="AM39" s="178"/>
      <c r="AN39" s="178"/>
      <c r="AO39" s="178"/>
      <c r="AP39" s="178"/>
      <c r="AQ39" s="178"/>
      <c r="AR39" s="178"/>
      <c r="AS39" s="178"/>
      <c r="AT39" s="178"/>
      <c r="AU39" s="178"/>
      <c r="AV39" s="178"/>
      <c r="AW39" s="178"/>
      <c r="AX39" s="178"/>
      <c r="AY39" s="178"/>
      <c r="AZ39" s="178"/>
      <c r="BA39" s="178"/>
      <c r="BB39" s="178"/>
      <c r="BC39" s="178"/>
      <c r="BD39" s="178"/>
      <c r="BE39" s="178"/>
      <c r="BF39" s="178"/>
      <c r="BG39" s="178"/>
      <c r="BH39" s="178"/>
      <c r="BI39" s="178"/>
      <c r="BJ39" s="178"/>
      <c r="BK39" s="178"/>
      <c r="BL39" s="178"/>
      <c r="BM39" s="178"/>
      <c r="BN39" s="178"/>
      <c r="BO39" s="178"/>
      <c r="BP39" s="178"/>
      <c r="BQ39" s="178"/>
      <c r="BR39" s="178"/>
      <c r="BS39" s="178"/>
      <c r="BT39" s="178"/>
      <c r="BU39" s="178"/>
      <c r="BV39" s="178"/>
      <c r="BW39" s="178"/>
      <c r="BX39" s="178"/>
      <c r="BY39" s="178"/>
      <c r="BZ39" s="178"/>
      <c r="CA39" s="178"/>
      <c r="CB39" s="178"/>
      <c r="CC39" s="178"/>
      <c r="CD39" s="178"/>
      <c r="CE39" s="178"/>
      <c r="CF39" s="178"/>
      <c r="CG39" s="178"/>
      <c r="CH39" s="178"/>
      <c r="CI39" s="178"/>
      <c r="CJ39" s="178"/>
      <c r="CK39" s="178"/>
      <c r="CL39" s="178"/>
      <c r="CM39" s="178"/>
      <c r="CN39" s="178"/>
      <c r="CO39" s="178"/>
      <c r="CP39" s="178"/>
      <c r="CQ39" s="178"/>
      <c r="CR39" s="178"/>
      <c r="CS39" s="178"/>
      <c r="CT39" s="178"/>
      <c r="CU39" s="178"/>
      <c r="CV39" s="178"/>
      <c r="CW39" s="178"/>
      <c r="CX39" s="178"/>
      <c r="CY39" s="178"/>
      <c r="CZ39" s="178"/>
      <c r="DA39" s="178"/>
      <c r="DB39" s="178"/>
      <c r="DC39" s="178"/>
      <c r="DD39" s="178"/>
      <c r="DE39" s="178"/>
      <c r="DF39" s="178"/>
      <c r="DG39" s="178"/>
      <c r="DH39" s="178"/>
      <c r="DI39" s="178"/>
      <c r="DJ39" s="178"/>
      <c r="DK39" s="178"/>
      <c r="DL39" s="178"/>
      <c r="DM39" s="178"/>
      <c r="DN39" s="178"/>
      <c r="DO39" s="178"/>
      <c r="DP39" s="178"/>
      <c r="DQ39" s="178"/>
      <c r="DR39" s="178"/>
      <c r="DS39" s="178"/>
      <c r="DT39" s="178"/>
      <c r="DU39" s="178"/>
      <c r="DV39" s="178"/>
      <c r="DW39" s="178"/>
      <c r="DX39" s="178"/>
      <c r="DY39" s="178"/>
      <c r="DZ39" s="178"/>
      <c r="EA39" s="178"/>
      <c r="EB39" s="178"/>
      <c r="EC39" s="178"/>
      <c r="ED39" s="178"/>
      <c r="EE39" s="178"/>
      <c r="EF39" s="178"/>
      <c r="EG39" s="178"/>
      <c r="EH39" s="178"/>
      <c r="EI39" s="178"/>
      <c r="EJ39" s="178"/>
      <c r="EK39" s="178"/>
      <c r="EL39" s="178"/>
      <c r="EM39" s="178"/>
      <c r="EN39" s="178"/>
      <c r="EO39" s="178"/>
      <c r="EP39" s="178"/>
      <c r="EQ39" s="178"/>
      <c r="ER39" s="178"/>
      <c r="ES39" s="178"/>
      <c r="ET39" s="178"/>
      <c r="EU39" s="178"/>
      <c r="EV39" s="178"/>
      <c r="EW39" s="178"/>
      <c r="EX39" s="178"/>
      <c r="EY39" s="178"/>
      <c r="EZ39" s="178"/>
      <c r="FA39" s="178"/>
      <c r="FB39" s="178"/>
      <c r="FC39" s="178"/>
      <c r="FD39" s="178"/>
      <c r="FE39" s="178"/>
      <c r="FF39" s="178"/>
      <c r="FG39" s="178"/>
      <c r="FH39" s="178"/>
      <c r="FI39" s="178"/>
      <c r="FJ39" s="178"/>
      <c r="FK39" s="178"/>
      <c r="FL39" s="178"/>
      <c r="FM39" s="178"/>
      <c r="FN39" s="178"/>
      <c r="FO39" s="178"/>
      <c r="FP39" s="178"/>
      <c r="FQ39" s="178"/>
      <c r="FR39" s="178"/>
      <c r="FS39" s="178"/>
      <c r="FT39" s="178"/>
      <c r="FU39" s="178"/>
      <c r="FV39" s="178"/>
      <c r="FW39" s="178"/>
      <c r="FX39" s="178"/>
      <c r="FY39" s="178"/>
      <c r="FZ39" s="178"/>
      <c r="GA39" s="178"/>
      <c r="GB39" s="178"/>
      <c r="GC39" s="178"/>
      <c r="GD39" s="178"/>
      <c r="GE39" s="178"/>
      <c r="GF39" s="178"/>
      <c r="GG39" s="178"/>
      <c r="GH39" s="178"/>
      <c r="GI39" s="178"/>
      <c r="GJ39" s="178"/>
      <c r="GK39" s="178"/>
      <c r="GL39" s="178"/>
      <c r="GM39" s="178"/>
      <c r="GN39" s="178"/>
      <c r="GO39" s="178"/>
      <c r="GP39" s="178"/>
      <c r="GQ39" s="178"/>
      <c r="GR39" s="178"/>
      <c r="GS39" s="178"/>
      <c r="GT39" s="178"/>
      <c r="GU39" s="178"/>
      <c r="GV39" s="178"/>
      <c r="GW39" s="178"/>
      <c r="GX39" s="178"/>
      <c r="GY39" s="178"/>
      <c r="GZ39" s="178"/>
      <c r="HA39" s="178"/>
      <c r="HB39" s="178"/>
      <c r="HC39" s="178"/>
      <c r="HD39" s="178"/>
      <c r="HE39" s="178"/>
      <c r="HF39" s="178"/>
      <c r="HG39" s="178"/>
      <c r="HH39" s="178"/>
      <c r="HI39" s="178"/>
      <c r="HJ39" s="178"/>
      <c r="HK39" s="178"/>
      <c r="HL39" s="178"/>
      <c r="HM39" s="178"/>
      <c r="HN39" s="178"/>
      <c r="HO39" s="178"/>
      <c r="HP39" s="178"/>
      <c r="HQ39" s="178"/>
      <c r="HR39" s="178"/>
      <c r="HS39" s="178"/>
      <c r="HT39" s="178"/>
      <c r="HU39" s="178"/>
      <c r="HV39" s="178"/>
      <c r="HW39" s="178"/>
      <c r="HX39" s="178"/>
      <c r="HY39" s="178"/>
      <c r="HZ39" s="178"/>
      <c r="IA39" s="178"/>
      <c r="IB39" s="178"/>
      <c r="IC39" s="178"/>
      <c r="ID39" s="178"/>
      <c r="IE39" s="178"/>
      <c r="IF39" s="178"/>
      <c r="IG39" s="178"/>
      <c r="IH39" s="178"/>
      <c r="II39" s="178"/>
      <c r="IJ39" s="178"/>
      <c r="IK39" s="178"/>
      <c r="IL39" s="178"/>
      <c r="IM39" s="178"/>
      <c r="IN39" s="178"/>
      <c r="IO39" s="178"/>
      <c r="IP39" s="178"/>
      <c r="IQ39" s="178"/>
      <c r="IR39" s="178"/>
      <c r="IS39" s="178"/>
      <c r="IT39" s="178"/>
      <c r="IU39" s="178"/>
    </row>
    <row r="40" ht="11.25" customHeight="1" spans="1:255">
      <c r="A40" s="168" t="s">
        <v>50</v>
      </c>
      <c r="B40" s="169">
        <v>76.0995311216844</v>
      </c>
      <c r="C40" s="169">
        <v>75.6437512653783</v>
      </c>
      <c r="D40" s="169">
        <v>76.8707355723986</v>
      </c>
      <c r="E40" s="169">
        <v>82.5006637625729</v>
      </c>
      <c r="F40" s="169">
        <v>68.686625302315</v>
      </c>
      <c r="G40" s="169">
        <v>90.874247887106</v>
      </c>
      <c r="H40" s="169">
        <v>0</v>
      </c>
      <c r="I40" s="169">
        <v>0</v>
      </c>
      <c r="J40" s="169">
        <v>17.4993362374272</v>
      </c>
      <c r="K40" s="50">
        <v>366.249183</v>
      </c>
      <c r="L40" s="178"/>
      <c r="M40" s="178"/>
      <c r="N40" s="178"/>
      <c r="O40" s="178"/>
      <c r="P40" s="178"/>
      <c r="Q40" s="178"/>
      <c r="R40" s="178"/>
      <c r="S40" s="178"/>
      <c r="T40" s="178"/>
      <c r="U40" s="178"/>
      <c r="V40" s="178"/>
      <c r="W40" s="178"/>
      <c r="X40" s="178"/>
      <c r="Y40" s="178"/>
      <c r="Z40" s="178"/>
      <c r="AA40" s="178"/>
      <c r="AB40" s="178"/>
      <c r="AC40" s="178"/>
      <c r="AD40" s="178"/>
      <c r="AE40" s="178"/>
      <c r="AF40" s="178"/>
      <c r="AG40" s="178"/>
      <c r="AH40" s="178"/>
      <c r="AI40" s="178"/>
      <c r="AJ40" s="178"/>
      <c r="AK40" s="178"/>
      <c r="AL40" s="178"/>
      <c r="AM40" s="178"/>
      <c r="AN40" s="178"/>
      <c r="AO40" s="178"/>
      <c r="AP40" s="178"/>
      <c r="AQ40" s="178"/>
      <c r="AR40" s="178"/>
      <c r="AS40" s="178"/>
      <c r="AT40" s="178"/>
      <c r="AU40" s="178"/>
      <c r="AV40" s="178"/>
      <c r="AW40" s="178"/>
      <c r="AX40" s="178"/>
      <c r="AY40" s="178"/>
      <c r="AZ40" s="178"/>
      <c r="BA40" s="178"/>
      <c r="BB40" s="178"/>
      <c r="BC40" s="178"/>
      <c r="BD40" s="178"/>
      <c r="BE40" s="178"/>
      <c r="BF40" s="178"/>
      <c r="BG40" s="178"/>
      <c r="BH40" s="178"/>
      <c r="BI40" s="178"/>
      <c r="BJ40" s="178"/>
      <c r="BK40" s="178"/>
      <c r="BL40" s="178"/>
      <c r="BM40" s="178"/>
      <c r="BN40" s="178"/>
      <c r="BO40" s="178"/>
      <c r="BP40" s="178"/>
      <c r="BQ40" s="178"/>
      <c r="BR40" s="178"/>
      <c r="BS40" s="178"/>
      <c r="BT40" s="178"/>
      <c r="BU40" s="178"/>
      <c r="BV40" s="178"/>
      <c r="BW40" s="178"/>
      <c r="BX40" s="178"/>
      <c r="BY40" s="178"/>
      <c r="BZ40" s="178"/>
      <c r="CA40" s="178"/>
      <c r="CB40" s="178"/>
      <c r="CC40" s="178"/>
      <c r="CD40" s="178"/>
      <c r="CE40" s="178"/>
      <c r="CF40" s="178"/>
      <c r="CG40" s="178"/>
      <c r="CH40" s="178"/>
      <c r="CI40" s="178"/>
      <c r="CJ40" s="178"/>
      <c r="CK40" s="178"/>
      <c r="CL40" s="178"/>
      <c r="CM40" s="178"/>
      <c r="CN40" s="178"/>
      <c r="CO40" s="178"/>
      <c r="CP40" s="178"/>
      <c r="CQ40" s="178"/>
      <c r="CR40" s="178"/>
      <c r="CS40" s="178"/>
      <c r="CT40" s="178"/>
      <c r="CU40" s="178"/>
      <c r="CV40" s="178"/>
      <c r="CW40" s="178"/>
      <c r="CX40" s="178"/>
      <c r="CY40" s="178"/>
      <c r="CZ40" s="178"/>
      <c r="DA40" s="178"/>
      <c r="DB40" s="178"/>
      <c r="DC40" s="178"/>
      <c r="DD40" s="178"/>
      <c r="DE40" s="178"/>
      <c r="DF40" s="178"/>
      <c r="DG40" s="178"/>
      <c r="DH40" s="178"/>
      <c r="DI40" s="178"/>
      <c r="DJ40" s="178"/>
      <c r="DK40" s="178"/>
      <c r="DL40" s="178"/>
      <c r="DM40" s="178"/>
      <c r="DN40" s="178"/>
      <c r="DO40" s="178"/>
      <c r="DP40" s="178"/>
      <c r="DQ40" s="178"/>
      <c r="DR40" s="178"/>
      <c r="DS40" s="178"/>
      <c r="DT40" s="178"/>
      <c r="DU40" s="178"/>
      <c r="DV40" s="178"/>
      <c r="DW40" s="178"/>
      <c r="DX40" s="178"/>
      <c r="DY40" s="178"/>
      <c r="DZ40" s="178"/>
      <c r="EA40" s="178"/>
      <c r="EB40" s="178"/>
      <c r="EC40" s="178"/>
      <c r="ED40" s="178"/>
      <c r="EE40" s="178"/>
      <c r="EF40" s="178"/>
      <c r="EG40" s="178"/>
      <c r="EH40" s="178"/>
      <c r="EI40" s="178"/>
      <c r="EJ40" s="178"/>
      <c r="EK40" s="178"/>
      <c r="EL40" s="178"/>
      <c r="EM40" s="178"/>
      <c r="EN40" s="178"/>
      <c r="EO40" s="178"/>
      <c r="EP40" s="178"/>
      <c r="EQ40" s="178"/>
      <c r="ER40" s="178"/>
      <c r="ES40" s="178"/>
      <c r="ET40" s="178"/>
      <c r="EU40" s="178"/>
      <c r="EV40" s="178"/>
      <c r="EW40" s="178"/>
      <c r="EX40" s="178"/>
      <c r="EY40" s="178"/>
      <c r="EZ40" s="178"/>
      <c r="FA40" s="178"/>
      <c r="FB40" s="178"/>
      <c r="FC40" s="178"/>
      <c r="FD40" s="178"/>
      <c r="FE40" s="178"/>
      <c r="FF40" s="178"/>
      <c r="FG40" s="178"/>
      <c r="FH40" s="178"/>
      <c r="FI40" s="178"/>
      <c r="FJ40" s="178"/>
      <c r="FK40" s="178"/>
      <c r="FL40" s="178"/>
      <c r="FM40" s="178"/>
      <c r="FN40" s="178"/>
      <c r="FO40" s="178"/>
      <c r="FP40" s="178"/>
      <c r="FQ40" s="178"/>
      <c r="FR40" s="178"/>
      <c r="FS40" s="178"/>
      <c r="FT40" s="178"/>
      <c r="FU40" s="178"/>
      <c r="FV40" s="178"/>
      <c r="FW40" s="178"/>
      <c r="FX40" s="178"/>
      <c r="FY40" s="178"/>
      <c r="FZ40" s="178"/>
      <c r="GA40" s="178"/>
      <c r="GB40" s="178"/>
      <c r="GC40" s="178"/>
      <c r="GD40" s="178"/>
      <c r="GE40" s="178"/>
      <c r="GF40" s="178"/>
      <c r="GG40" s="178"/>
      <c r="GH40" s="178"/>
      <c r="GI40" s="178"/>
      <c r="GJ40" s="178"/>
      <c r="GK40" s="178"/>
      <c r="GL40" s="178"/>
      <c r="GM40" s="178"/>
      <c r="GN40" s="178"/>
      <c r="GO40" s="178"/>
      <c r="GP40" s="178"/>
      <c r="GQ40" s="178"/>
      <c r="GR40" s="178"/>
      <c r="GS40" s="178"/>
      <c r="GT40" s="178"/>
      <c r="GU40" s="178"/>
      <c r="GV40" s="178"/>
      <c r="GW40" s="178"/>
      <c r="GX40" s="178"/>
      <c r="GY40" s="178"/>
      <c r="GZ40" s="178"/>
      <c r="HA40" s="178"/>
      <c r="HB40" s="178"/>
      <c r="HC40" s="178"/>
      <c r="HD40" s="178"/>
      <c r="HE40" s="178"/>
      <c r="HF40" s="178"/>
      <c r="HG40" s="178"/>
      <c r="HH40" s="178"/>
      <c r="HI40" s="178"/>
      <c r="HJ40" s="178"/>
      <c r="HK40" s="178"/>
      <c r="HL40" s="178"/>
      <c r="HM40" s="178"/>
      <c r="HN40" s="178"/>
      <c r="HO40" s="178"/>
      <c r="HP40" s="178"/>
      <c r="HQ40" s="178"/>
      <c r="HR40" s="178"/>
      <c r="HS40" s="178"/>
      <c r="HT40" s="178"/>
      <c r="HU40" s="178"/>
      <c r="HV40" s="178"/>
      <c r="HW40" s="178"/>
      <c r="HX40" s="178"/>
      <c r="HY40" s="178"/>
      <c r="HZ40" s="178"/>
      <c r="IA40" s="178"/>
      <c r="IB40" s="178"/>
      <c r="IC40" s="178"/>
      <c r="ID40" s="178"/>
      <c r="IE40" s="178"/>
      <c r="IF40" s="178"/>
      <c r="IG40" s="178"/>
      <c r="IH40" s="178"/>
      <c r="II40" s="178"/>
      <c r="IJ40" s="178"/>
      <c r="IK40" s="178"/>
      <c r="IL40" s="178"/>
      <c r="IM40" s="178"/>
      <c r="IN40" s="178"/>
      <c r="IO40" s="178"/>
      <c r="IP40" s="178"/>
      <c r="IQ40" s="178"/>
      <c r="IR40" s="178"/>
      <c r="IS40" s="178"/>
      <c r="IT40" s="178"/>
      <c r="IU40" s="178"/>
    </row>
    <row r="41" ht="11.25" customHeight="1" spans="1:255">
      <c r="A41" s="168" t="s">
        <v>51</v>
      </c>
      <c r="B41" s="169">
        <v>69.1545955816153</v>
      </c>
      <c r="C41" s="169">
        <v>67.127920624813</v>
      </c>
      <c r="D41" s="169">
        <v>71.2797248826064</v>
      </c>
      <c r="E41" s="169">
        <v>77.5877250867323</v>
      </c>
      <c r="F41" s="169">
        <v>61.1784216988807</v>
      </c>
      <c r="G41" s="169">
        <v>80.9437026142523</v>
      </c>
      <c r="H41" s="169">
        <v>0</v>
      </c>
      <c r="I41" s="169">
        <v>0</v>
      </c>
      <c r="J41" s="169">
        <v>21.0575863070278</v>
      </c>
      <c r="K41" s="50">
        <v>931.484545000001</v>
      </c>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78"/>
      <c r="AL41" s="178"/>
      <c r="AM41" s="178"/>
      <c r="AN41" s="178"/>
      <c r="AO41" s="178"/>
      <c r="AP41" s="178"/>
      <c r="AQ41" s="178"/>
      <c r="AR41" s="178"/>
      <c r="AS41" s="178"/>
      <c r="AT41" s="178"/>
      <c r="AU41" s="178"/>
      <c r="AV41" s="178"/>
      <c r="AW41" s="178"/>
      <c r="AX41" s="178"/>
      <c r="AY41" s="178"/>
      <c r="AZ41" s="178"/>
      <c r="BA41" s="178"/>
      <c r="BB41" s="178"/>
      <c r="BC41" s="178"/>
      <c r="BD41" s="178"/>
      <c r="BE41" s="178"/>
      <c r="BF41" s="178"/>
      <c r="BG41" s="178"/>
      <c r="BH41" s="178"/>
      <c r="BI41" s="178"/>
      <c r="BJ41" s="178"/>
      <c r="BK41" s="178"/>
      <c r="BL41" s="178"/>
      <c r="BM41" s="178"/>
      <c r="BN41" s="178"/>
      <c r="BO41" s="178"/>
      <c r="BP41" s="178"/>
      <c r="BQ41" s="178"/>
      <c r="BR41" s="178"/>
      <c r="BS41" s="178"/>
      <c r="BT41" s="178"/>
      <c r="BU41" s="178"/>
      <c r="BV41" s="178"/>
      <c r="BW41" s="178"/>
      <c r="BX41" s="178"/>
      <c r="BY41" s="178"/>
      <c r="BZ41" s="178"/>
      <c r="CA41" s="178"/>
      <c r="CB41" s="178"/>
      <c r="CC41" s="178"/>
      <c r="CD41" s="178"/>
      <c r="CE41" s="178"/>
      <c r="CF41" s="178"/>
      <c r="CG41" s="178"/>
      <c r="CH41" s="178"/>
      <c r="CI41" s="178"/>
      <c r="CJ41" s="178"/>
      <c r="CK41" s="178"/>
      <c r="CL41" s="178"/>
      <c r="CM41" s="178"/>
      <c r="CN41" s="178"/>
      <c r="CO41" s="178"/>
      <c r="CP41" s="178"/>
      <c r="CQ41" s="178"/>
      <c r="CR41" s="178"/>
      <c r="CS41" s="178"/>
      <c r="CT41" s="178"/>
      <c r="CU41" s="178"/>
      <c r="CV41" s="178"/>
      <c r="CW41" s="178"/>
      <c r="CX41" s="178"/>
      <c r="CY41" s="178"/>
      <c r="CZ41" s="178"/>
      <c r="DA41" s="178"/>
      <c r="DB41" s="178"/>
      <c r="DC41" s="178"/>
      <c r="DD41" s="178"/>
      <c r="DE41" s="178"/>
      <c r="DF41" s="178"/>
      <c r="DG41" s="178"/>
      <c r="DH41" s="178"/>
      <c r="DI41" s="178"/>
      <c r="DJ41" s="178"/>
      <c r="DK41" s="178"/>
      <c r="DL41" s="178"/>
      <c r="DM41" s="178"/>
      <c r="DN41" s="178"/>
      <c r="DO41" s="178"/>
      <c r="DP41" s="178"/>
      <c r="DQ41" s="178"/>
      <c r="DR41" s="178"/>
      <c r="DS41" s="178"/>
      <c r="DT41" s="178"/>
      <c r="DU41" s="178"/>
      <c r="DV41" s="178"/>
      <c r="DW41" s="178"/>
      <c r="DX41" s="178"/>
      <c r="DY41" s="178"/>
      <c r="DZ41" s="178"/>
      <c r="EA41" s="178"/>
      <c r="EB41" s="178"/>
      <c r="EC41" s="178"/>
      <c r="ED41" s="178"/>
      <c r="EE41" s="178"/>
      <c r="EF41" s="178"/>
      <c r="EG41" s="178"/>
      <c r="EH41" s="178"/>
      <c r="EI41" s="178"/>
      <c r="EJ41" s="178"/>
      <c r="EK41" s="178"/>
      <c r="EL41" s="178"/>
      <c r="EM41" s="178"/>
      <c r="EN41" s="178"/>
      <c r="EO41" s="178"/>
      <c r="EP41" s="178"/>
      <c r="EQ41" s="178"/>
      <c r="ER41" s="178"/>
      <c r="ES41" s="178"/>
      <c r="ET41" s="178"/>
      <c r="EU41" s="178"/>
      <c r="EV41" s="178"/>
      <c r="EW41" s="178"/>
      <c r="EX41" s="178"/>
      <c r="EY41" s="178"/>
      <c r="EZ41" s="178"/>
      <c r="FA41" s="178"/>
      <c r="FB41" s="178"/>
      <c r="FC41" s="178"/>
      <c r="FD41" s="178"/>
      <c r="FE41" s="178"/>
      <c r="FF41" s="178"/>
      <c r="FG41" s="178"/>
      <c r="FH41" s="178"/>
      <c r="FI41" s="178"/>
      <c r="FJ41" s="178"/>
      <c r="FK41" s="178"/>
      <c r="FL41" s="178"/>
      <c r="FM41" s="178"/>
      <c r="FN41" s="178"/>
      <c r="FO41" s="178"/>
      <c r="FP41" s="178"/>
      <c r="FQ41" s="178"/>
      <c r="FR41" s="178"/>
      <c r="FS41" s="178"/>
      <c r="FT41" s="178"/>
      <c r="FU41" s="178"/>
      <c r="FV41" s="178"/>
      <c r="FW41" s="178"/>
      <c r="FX41" s="178"/>
      <c r="FY41" s="178"/>
      <c r="FZ41" s="178"/>
      <c r="GA41" s="178"/>
      <c r="GB41" s="178"/>
      <c r="GC41" s="178"/>
      <c r="GD41" s="178"/>
      <c r="GE41" s="178"/>
      <c r="GF41" s="178"/>
      <c r="GG41" s="178"/>
      <c r="GH41" s="178"/>
      <c r="GI41" s="178"/>
      <c r="GJ41" s="178"/>
      <c r="GK41" s="178"/>
      <c r="GL41" s="178"/>
      <c r="GM41" s="178"/>
      <c r="GN41" s="178"/>
      <c r="GO41" s="178"/>
      <c r="GP41" s="178"/>
      <c r="GQ41" s="178"/>
      <c r="GR41" s="178"/>
      <c r="GS41" s="178"/>
      <c r="GT41" s="178"/>
      <c r="GU41" s="178"/>
      <c r="GV41" s="178"/>
      <c r="GW41" s="178"/>
      <c r="GX41" s="178"/>
      <c r="GY41" s="178"/>
      <c r="GZ41" s="178"/>
      <c r="HA41" s="178"/>
      <c r="HB41" s="178"/>
      <c r="HC41" s="178"/>
      <c r="HD41" s="178"/>
      <c r="HE41" s="178"/>
      <c r="HF41" s="178"/>
      <c r="HG41" s="178"/>
      <c r="HH41" s="178"/>
      <c r="HI41" s="178"/>
      <c r="HJ41" s="178"/>
      <c r="HK41" s="178"/>
      <c r="HL41" s="178"/>
      <c r="HM41" s="178"/>
      <c r="HN41" s="178"/>
      <c r="HO41" s="178"/>
      <c r="HP41" s="178"/>
      <c r="HQ41" s="178"/>
      <c r="HR41" s="178"/>
      <c r="HS41" s="178"/>
      <c r="HT41" s="178"/>
      <c r="HU41" s="178"/>
      <c r="HV41" s="178"/>
      <c r="HW41" s="178"/>
      <c r="HX41" s="178"/>
      <c r="HY41" s="178"/>
      <c r="HZ41" s="178"/>
      <c r="IA41" s="178"/>
      <c r="IB41" s="178"/>
      <c r="IC41" s="178"/>
      <c r="ID41" s="178"/>
      <c r="IE41" s="178"/>
      <c r="IF41" s="178"/>
      <c r="IG41" s="178"/>
      <c r="IH41" s="178"/>
      <c r="II41" s="178"/>
      <c r="IJ41" s="178"/>
      <c r="IK41" s="178"/>
      <c r="IL41" s="178"/>
      <c r="IM41" s="178"/>
      <c r="IN41" s="178"/>
      <c r="IO41" s="178"/>
      <c r="IP41" s="178"/>
      <c r="IQ41" s="178"/>
      <c r="IR41" s="178"/>
      <c r="IS41" s="178"/>
      <c r="IT41" s="178"/>
      <c r="IU41" s="178"/>
    </row>
    <row r="42" ht="11.25" customHeight="1" spans="1:255">
      <c r="A42" s="170" t="s">
        <v>52</v>
      </c>
      <c r="B42" s="171">
        <v>64.4087202868121</v>
      </c>
      <c r="C42" s="171">
        <v>65.2756329232055</v>
      </c>
      <c r="D42" s="171">
        <v>70.2082842187389</v>
      </c>
      <c r="E42" s="171">
        <v>73.1996949928241</v>
      </c>
      <c r="F42" s="171">
        <v>60.7309672351721</v>
      </c>
      <c r="G42" s="171">
        <v>77.8708996480708</v>
      </c>
      <c r="H42" s="171">
        <v>0</v>
      </c>
      <c r="I42" s="171">
        <v>0</v>
      </c>
      <c r="J42" s="171">
        <v>20.6053681839306</v>
      </c>
      <c r="K42" s="55">
        <v>158.935277</v>
      </c>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8"/>
      <c r="AK42" s="178"/>
      <c r="AL42" s="178"/>
      <c r="AM42" s="178"/>
      <c r="AN42" s="178"/>
      <c r="AO42" s="178"/>
      <c r="AP42" s="178"/>
      <c r="AQ42" s="178"/>
      <c r="AR42" s="178"/>
      <c r="AS42" s="178"/>
      <c r="AT42" s="178"/>
      <c r="AU42" s="178"/>
      <c r="AV42" s="178"/>
      <c r="AW42" s="178"/>
      <c r="AX42" s="178"/>
      <c r="AY42" s="178"/>
      <c r="AZ42" s="178"/>
      <c r="BA42" s="178"/>
      <c r="BB42" s="178"/>
      <c r="BC42" s="178"/>
      <c r="BD42" s="178"/>
      <c r="BE42" s="178"/>
      <c r="BF42" s="178"/>
      <c r="BG42" s="178"/>
      <c r="BH42" s="178"/>
      <c r="BI42" s="178"/>
      <c r="BJ42" s="178"/>
      <c r="BK42" s="178"/>
      <c r="BL42" s="178"/>
      <c r="BM42" s="178"/>
      <c r="BN42" s="178"/>
      <c r="BO42" s="178"/>
      <c r="BP42" s="178"/>
      <c r="BQ42" s="178"/>
      <c r="BR42" s="178"/>
      <c r="BS42" s="178"/>
      <c r="BT42" s="178"/>
      <c r="BU42" s="178"/>
      <c r="BV42" s="178"/>
      <c r="BW42" s="178"/>
      <c r="BX42" s="178"/>
      <c r="BY42" s="178"/>
      <c r="BZ42" s="178"/>
      <c r="CA42" s="178"/>
      <c r="CB42" s="178"/>
      <c r="CC42" s="178"/>
      <c r="CD42" s="178"/>
      <c r="CE42" s="178"/>
      <c r="CF42" s="178"/>
      <c r="CG42" s="178"/>
      <c r="CH42" s="178"/>
      <c r="CI42" s="178"/>
      <c r="CJ42" s="178"/>
      <c r="CK42" s="178"/>
      <c r="CL42" s="178"/>
      <c r="CM42" s="178"/>
      <c r="CN42" s="178"/>
      <c r="CO42" s="178"/>
      <c r="CP42" s="178"/>
      <c r="CQ42" s="178"/>
      <c r="CR42" s="178"/>
      <c r="CS42" s="178"/>
      <c r="CT42" s="178"/>
      <c r="CU42" s="178"/>
      <c r="CV42" s="178"/>
      <c r="CW42" s="178"/>
      <c r="CX42" s="178"/>
      <c r="CY42" s="178"/>
      <c r="CZ42" s="178"/>
      <c r="DA42" s="178"/>
      <c r="DB42" s="178"/>
      <c r="DC42" s="178"/>
      <c r="DD42" s="178"/>
      <c r="DE42" s="178"/>
      <c r="DF42" s="178"/>
      <c r="DG42" s="178"/>
      <c r="DH42" s="178"/>
      <c r="DI42" s="178"/>
      <c r="DJ42" s="178"/>
      <c r="DK42" s="178"/>
      <c r="DL42" s="178"/>
      <c r="DM42" s="178"/>
      <c r="DN42" s="178"/>
      <c r="DO42" s="178"/>
      <c r="DP42" s="178"/>
      <c r="DQ42" s="178"/>
      <c r="DR42" s="178"/>
      <c r="DS42" s="178"/>
      <c r="DT42" s="178"/>
      <c r="DU42" s="178"/>
      <c r="DV42" s="178"/>
      <c r="DW42" s="178"/>
      <c r="DX42" s="178"/>
      <c r="DY42" s="178"/>
      <c r="DZ42" s="178"/>
      <c r="EA42" s="178"/>
      <c r="EB42" s="178"/>
      <c r="EC42" s="178"/>
      <c r="ED42" s="178"/>
      <c r="EE42" s="178"/>
      <c r="EF42" s="178"/>
      <c r="EG42" s="178"/>
      <c r="EH42" s="178"/>
      <c r="EI42" s="178"/>
      <c r="EJ42" s="178"/>
      <c r="EK42" s="178"/>
      <c r="EL42" s="178"/>
      <c r="EM42" s="178"/>
      <c r="EN42" s="178"/>
      <c r="EO42" s="178"/>
      <c r="EP42" s="178"/>
      <c r="EQ42" s="178"/>
      <c r="ER42" s="178"/>
      <c r="ES42" s="178"/>
      <c r="ET42" s="178"/>
      <c r="EU42" s="178"/>
      <c r="EV42" s="178"/>
      <c r="EW42" s="178"/>
      <c r="EX42" s="178"/>
      <c r="EY42" s="178"/>
      <c r="EZ42" s="178"/>
      <c r="FA42" s="178"/>
      <c r="FB42" s="178"/>
      <c r="FC42" s="178"/>
      <c r="FD42" s="178"/>
      <c r="FE42" s="178"/>
      <c r="FF42" s="178"/>
      <c r="FG42" s="178"/>
      <c r="FH42" s="178"/>
      <c r="FI42" s="178"/>
      <c r="FJ42" s="178"/>
      <c r="FK42" s="178"/>
      <c r="FL42" s="178"/>
      <c r="FM42" s="178"/>
      <c r="FN42" s="178"/>
      <c r="FO42" s="178"/>
      <c r="FP42" s="178"/>
      <c r="FQ42" s="178"/>
      <c r="FR42" s="178"/>
      <c r="FS42" s="178"/>
      <c r="FT42" s="178"/>
      <c r="FU42" s="178"/>
      <c r="FV42" s="178"/>
      <c r="FW42" s="178"/>
      <c r="FX42" s="178"/>
      <c r="FY42" s="178"/>
      <c r="FZ42" s="178"/>
      <c r="GA42" s="178"/>
      <c r="GB42" s="178"/>
      <c r="GC42" s="178"/>
      <c r="GD42" s="178"/>
      <c r="GE42" s="178"/>
      <c r="GF42" s="178"/>
      <c r="GG42" s="178"/>
      <c r="GH42" s="178"/>
      <c r="GI42" s="178"/>
      <c r="GJ42" s="178"/>
      <c r="GK42" s="178"/>
      <c r="GL42" s="178"/>
      <c r="GM42" s="178"/>
      <c r="GN42" s="178"/>
      <c r="GO42" s="178"/>
      <c r="GP42" s="178"/>
      <c r="GQ42" s="178"/>
      <c r="GR42" s="178"/>
      <c r="GS42" s="178"/>
      <c r="GT42" s="178"/>
      <c r="GU42" s="178"/>
      <c r="GV42" s="178"/>
      <c r="GW42" s="178"/>
      <c r="GX42" s="178"/>
      <c r="GY42" s="178"/>
      <c r="GZ42" s="178"/>
      <c r="HA42" s="178"/>
      <c r="HB42" s="178"/>
      <c r="HC42" s="178"/>
      <c r="HD42" s="178"/>
      <c r="HE42" s="178"/>
      <c r="HF42" s="178"/>
      <c r="HG42" s="178"/>
      <c r="HH42" s="178"/>
      <c r="HI42" s="178"/>
      <c r="HJ42" s="178"/>
      <c r="HK42" s="178"/>
      <c r="HL42" s="178"/>
      <c r="HM42" s="178"/>
      <c r="HN42" s="178"/>
      <c r="HO42" s="178"/>
      <c r="HP42" s="178"/>
      <c r="HQ42" s="178"/>
      <c r="HR42" s="178"/>
      <c r="HS42" s="178"/>
      <c r="HT42" s="178"/>
      <c r="HU42" s="178"/>
      <c r="HV42" s="178"/>
      <c r="HW42" s="178"/>
      <c r="HX42" s="178"/>
      <c r="HY42" s="178"/>
      <c r="HZ42" s="178"/>
      <c r="IA42" s="178"/>
      <c r="IB42" s="178"/>
      <c r="IC42" s="178"/>
      <c r="ID42" s="178"/>
      <c r="IE42" s="178"/>
      <c r="IF42" s="178"/>
      <c r="IG42" s="178"/>
      <c r="IH42" s="178"/>
      <c r="II42" s="178"/>
      <c r="IJ42" s="178"/>
      <c r="IK42" s="178"/>
      <c r="IL42" s="178"/>
      <c r="IM42" s="178"/>
      <c r="IN42" s="178"/>
      <c r="IO42" s="178"/>
      <c r="IP42" s="178"/>
      <c r="IQ42" s="178"/>
      <c r="IR42" s="178"/>
      <c r="IS42" s="178"/>
      <c r="IT42" s="178"/>
      <c r="IU42" s="178"/>
    </row>
    <row r="43" ht="11.25" customHeight="1" spans="1:11">
      <c r="A43" s="223" t="s">
        <v>72</v>
      </c>
      <c r="B43" s="224"/>
      <c r="C43" s="224"/>
      <c r="D43" s="224"/>
      <c r="E43" s="224"/>
      <c r="F43" s="224"/>
      <c r="G43" s="224"/>
      <c r="H43" s="224"/>
      <c r="I43" s="224"/>
      <c r="J43" s="224"/>
      <c r="K43" s="225"/>
    </row>
    <row r="44" ht="11.25" customHeight="1" spans="1:11">
      <c r="A44" s="143"/>
      <c r="B44" s="143"/>
      <c r="C44" s="143"/>
      <c r="D44" s="143"/>
      <c r="E44" s="143"/>
      <c r="F44" s="143"/>
      <c r="G44" s="143"/>
      <c r="H44" s="143"/>
      <c r="I44" s="143"/>
      <c r="J44" s="143"/>
      <c r="K44" s="143"/>
    </row>
    <row r="45" spans="1:1">
      <c r="A45" s="270"/>
    </row>
  </sheetData>
  <mergeCells count="9">
    <mergeCell ref="A1:K1"/>
    <mergeCell ref="A2:K2"/>
    <mergeCell ref="B3:J3"/>
    <mergeCell ref="B4:F4"/>
    <mergeCell ref="H4:I4"/>
    <mergeCell ref="A43:K43"/>
    <mergeCell ref="A3:A4"/>
    <mergeCell ref="J4:J5"/>
    <mergeCell ref="K3:K5"/>
  </mergeCells>
  <printOptions horizontalCentered="1"/>
  <pageMargins left="0.25" right="0.25" top="0.75" bottom="0.75" header="0.3" footer="0.3"/>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45"/>
  <sheetViews>
    <sheetView workbookViewId="0">
      <selection activeCell="A1" sqref="A1:H43"/>
    </sheetView>
  </sheetViews>
  <sheetFormatPr defaultColWidth="9" defaultRowHeight="13.2" outlineLevelCol="7"/>
  <cols>
    <col min="1" max="1" width="18.287037037037" style="58" customWidth="1"/>
    <col min="2" max="3" width="9.71296296296296" style="58" customWidth="1"/>
    <col min="4" max="4" width="10.8518518518519" style="58" customWidth="1"/>
    <col min="5" max="5" width="14" style="58" customWidth="1"/>
    <col min="6" max="6" width="9.71296296296296" style="58" customWidth="1"/>
    <col min="7" max="7" width="23.287037037037" style="58" customWidth="1"/>
    <col min="8" max="8" width="8.57407407407407" style="58" customWidth="1"/>
    <col min="9" max="256" width="9" style="58" customWidth="1"/>
  </cols>
  <sheetData>
    <row r="1" ht="19.5" customHeight="1" spans="1:8">
      <c r="A1" s="60" t="s">
        <v>73</v>
      </c>
      <c r="B1" s="61"/>
      <c r="C1" s="61"/>
      <c r="D1" s="61"/>
      <c r="E1" s="61"/>
      <c r="F1" s="61"/>
      <c r="G1" s="61"/>
      <c r="H1" s="88"/>
    </row>
    <row r="2" ht="11.25" customHeight="1" spans="1:8">
      <c r="A2" s="62" t="s">
        <v>74</v>
      </c>
      <c r="B2" s="63"/>
      <c r="C2" s="63"/>
      <c r="D2" s="63"/>
      <c r="E2" s="63"/>
      <c r="F2" s="63"/>
      <c r="G2" s="63"/>
      <c r="H2" s="89"/>
    </row>
    <row r="3" ht="13.5" customHeight="1" spans="1:8">
      <c r="A3" s="264"/>
      <c r="B3" s="158" t="s">
        <v>75</v>
      </c>
      <c r="C3" s="158"/>
      <c r="D3" s="158"/>
      <c r="E3" s="158"/>
      <c r="F3" s="158"/>
      <c r="G3" s="158"/>
      <c r="H3" s="90" t="s">
        <v>56</v>
      </c>
    </row>
    <row r="4" ht="13.5" customHeight="1" spans="1:8">
      <c r="A4" s="265"/>
      <c r="B4" s="131" t="s">
        <v>61</v>
      </c>
      <c r="C4" s="131"/>
      <c r="D4" s="131"/>
      <c r="E4" s="131"/>
      <c r="F4" s="131"/>
      <c r="G4" s="155" t="s">
        <v>62</v>
      </c>
      <c r="H4" s="120"/>
    </row>
    <row r="5" ht="25.5" customHeight="1" spans="1:8">
      <c r="A5" s="266"/>
      <c r="B5" s="131" t="s">
        <v>76</v>
      </c>
      <c r="C5" s="131" t="s">
        <v>64</v>
      </c>
      <c r="D5" s="131" t="s">
        <v>65</v>
      </c>
      <c r="E5" s="267" t="s">
        <v>66</v>
      </c>
      <c r="F5" s="131" t="s">
        <v>77</v>
      </c>
      <c r="G5" s="131"/>
      <c r="H5" s="91"/>
    </row>
    <row r="6" spans="1:8">
      <c r="A6" s="265"/>
      <c r="B6" s="107"/>
      <c r="C6" s="107"/>
      <c r="D6" s="107"/>
      <c r="E6" s="108"/>
      <c r="F6" s="107"/>
      <c r="G6" s="107"/>
      <c r="H6" s="120"/>
    </row>
    <row r="7" s="57" customFormat="1" ht="11.25" customHeight="1" spans="1:8">
      <c r="A7" s="134" t="s">
        <v>17</v>
      </c>
      <c r="B7" s="70">
        <v>50.7648794103481</v>
      </c>
      <c r="C7" s="70">
        <v>59.1688440841307</v>
      </c>
      <c r="D7" s="70">
        <v>71.076213946696</v>
      </c>
      <c r="E7" s="70">
        <v>80.3092101516509</v>
      </c>
      <c r="F7" s="70">
        <v>41.0715079637291</v>
      </c>
      <c r="G7" s="70">
        <v>19.3112276183861</v>
      </c>
      <c r="H7" s="46">
        <v>707.000008999998</v>
      </c>
    </row>
    <row r="8" s="57" customFormat="1" ht="11.25" customHeight="1" spans="1:8">
      <c r="A8" s="135"/>
      <c r="B8" s="222"/>
      <c r="C8" s="222"/>
      <c r="D8" s="222"/>
      <c r="E8" s="222"/>
      <c r="F8" s="222"/>
      <c r="G8" s="222"/>
      <c r="H8" s="48"/>
    </row>
    <row r="9" s="57" customFormat="1" ht="11.25" customHeight="1" spans="1:8">
      <c r="A9" s="192" t="s">
        <v>18</v>
      </c>
      <c r="B9" s="69"/>
      <c r="C9" s="69"/>
      <c r="D9" s="69"/>
      <c r="E9" s="69"/>
      <c r="F9" s="69"/>
      <c r="G9" s="69"/>
      <c r="H9" s="96"/>
    </row>
    <row r="10" s="57" customFormat="1" ht="11.25" customHeight="1" spans="1:8">
      <c r="A10" s="24" t="s">
        <v>19</v>
      </c>
      <c r="B10" s="72">
        <v>69.752923536141</v>
      </c>
      <c r="C10" s="72">
        <v>71.5041150932299</v>
      </c>
      <c r="D10" s="72">
        <v>73.3159923281765</v>
      </c>
      <c r="E10" s="72">
        <v>83.2856498351385</v>
      </c>
      <c r="F10" s="72">
        <v>59.6532266497697</v>
      </c>
      <c r="G10" s="72">
        <v>15.6480301937773</v>
      </c>
      <c r="H10" s="50">
        <v>115.643431</v>
      </c>
    </row>
    <row r="11" s="57" customFormat="1" ht="11.25" customHeight="1" spans="1:8">
      <c r="A11" s="24" t="s">
        <v>20</v>
      </c>
      <c r="B11" s="72">
        <v>65.0376325104912</v>
      </c>
      <c r="C11" s="72">
        <v>65.3936481185668</v>
      </c>
      <c r="D11" s="72">
        <v>62.0519607674673</v>
      </c>
      <c r="E11" s="72">
        <v>73.9218375120163</v>
      </c>
      <c r="F11" s="72">
        <v>54.4785370145025</v>
      </c>
      <c r="G11" s="72">
        <v>25.0748447052265</v>
      </c>
      <c r="H11" s="50">
        <v>144.557988</v>
      </c>
    </row>
    <row r="12" s="57" customFormat="1" ht="11.25" customHeight="1" spans="1:8">
      <c r="A12" s="24" t="s">
        <v>21</v>
      </c>
      <c r="B12" s="72">
        <v>41.2324342831968</v>
      </c>
      <c r="C12" s="72">
        <v>53.9621620112991</v>
      </c>
      <c r="D12" s="72">
        <v>73.4162218372266</v>
      </c>
      <c r="E12" s="72">
        <v>81.6054094978231</v>
      </c>
      <c r="F12" s="72">
        <v>31.9243285884138</v>
      </c>
      <c r="G12" s="72">
        <v>18.3945905021768</v>
      </c>
      <c r="H12" s="50">
        <v>446.79859</v>
      </c>
    </row>
    <row r="13" ht="11.25" customHeight="1" spans="1:8">
      <c r="A13" s="21" t="s">
        <v>22</v>
      </c>
      <c r="B13" s="69"/>
      <c r="C13" s="69"/>
      <c r="D13" s="69"/>
      <c r="E13" s="69"/>
      <c r="F13" s="69"/>
      <c r="G13" s="69"/>
      <c r="H13" s="96"/>
    </row>
    <row r="14" ht="11.25" customHeight="1" spans="1:8">
      <c r="A14" s="24" t="s">
        <v>23</v>
      </c>
      <c r="B14" s="72">
        <v>49.9211231079801</v>
      </c>
      <c r="C14" s="72">
        <v>58.4323250849646</v>
      </c>
      <c r="D14" s="72">
        <v>70.8125773740791</v>
      </c>
      <c r="E14" s="72">
        <v>80.1235262604879</v>
      </c>
      <c r="F14" s="72">
        <v>40.0510380533947</v>
      </c>
      <c r="G14" s="72">
        <v>19.6246006195528</v>
      </c>
      <c r="H14" s="50">
        <v>684.624464999999</v>
      </c>
    </row>
    <row r="15" ht="11.25" customHeight="1" spans="1:8">
      <c r="A15" s="24" t="s">
        <v>24</v>
      </c>
      <c r="B15" s="79">
        <v>76.5812889286625</v>
      </c>
      <c r="C15" s="79">
        <v>81.7041140988572</v>
      </c>
      <c r="D15" s="79">
        <v>79.1427015137598</v>
      </c>
      <c r="E15" s="79">
        <v>85.9905797150675</v>
      </c>
      <c r="F15" s="79">
        <v>72.2948233124522</v>
      </c>
      <c r="G15" s="79">
        <v>9.72295466872224</v>
      </c>
      <c r="H15" s="50">
        <v>22.375544</v>
      </c>
    </row>
    <row r="16" s="263" customFormat="1" ht="11.25" customHeight="1" spans="1:8">
      <c r="A16" s="193" t="s">
        <v>70</v>
      </c>
      <c r="B16" s="268"/>
      <c r="C16" s="268"/>
      <c r="D16" s="268"/>
      <c r="E16" s="268"/>
      <c r="F16" s="268"/>
      <c r="G16" s="268"/>
      <c r="H16" s="269"/>
    </row>
    <row r="17" s="263" customFormat="1" ht="11.25" customHeight="1" spans="1:8">
      <c r="A17" s="194" t="s">
        <v>71</v>
      </c>
      <c r="B17" s="72">
        <v>54.1827151125526</v>
      </c>
      <c r="C17" s="72">
        <v>60.5416535109791</v>
      </c>
      <c r="D17" s="72">
        <v>71.6565798818333</v>
      </c>
      <c r="E17" s="72">
        <v>81.1423885992387</v>
      </c>
      <c r="F17" s="72">
        <v>42.8656093840234</v>
      </c>
      <c r="G17" s="72">
        <v>17.9967680189658</v>
      </c>
      <c r="H17" s="50">
        <v>197.598313</v>
      </c>
    </row>
    <row r="18" s="263" customFormat="1" ht="11.25" customHeight="1" spans="1:8">
      <c r="A18" s="195" t="s">
        <v>27</v>
      </c>
      <c r="B18" s="72">
        <v>54.861030674001</v>
      </c>
      <c r="C18" s="72">
        <v>61.4753530298553</v>
      </c>
      <c r="D18" s="72">
        <v>72.739829100493</v>
      </c>
      <c r="E18" s="72">
        <v>81.4964550076238</v>
      </c>
      <c r="F18" s="72">
        <v>42.3632246769217</v>
      </c>
      <c r="G18" s="72">
        <v>18.0645063774488</v>
      </c>
      <c r="H18" s="50">
        <v>109.229572</v>
      </c>
    </row>
    <row r="19" s="263" customFormat="1" ht="11.25" customHeight="1" spans="1:8">
      <c r="A19" s="195" t="s">
        <v>28</v>
      </c>
      <c r="B19" s="72">
        <v>53.3442724956328</v>
      </c>
      <c r="C19" s="72">
        <v>59.3875395373122</v>
      </c>
      <c r="D19" s="72">
        <v>70.3176126499301</v>
      </c>
      <c r="E19" s="72">
        <v>80.7047392471055</v>
      </c>
      <c r="F19" s="72">
        <v>43.4865899017391</v>
      </c>
      <c r="G19" s="72">
        <v>17.9130389557094</v>
      </c>
      <c r="H19" s="50">
        <v>88.368741</v>
      </c>
    </row>
    <row r="20" ht="11.25" customHeight="1" spans="1:8">
      <c r="A20" s="24" t="s">
        <v>29</v>
      </c>
      <c r="B20" s="72">
        <v>59.5055371375461</v>
      </c>
      <c r="C20" s="72">
        <v>64.4092611205247</v>
      </c>
      <c r="D20" s="72">
        <v>64.5531076179546</v>
      </c>
      <c r="E20" s="72">
        <v>82.3862036175333</v>
      </c>
      <c r="F20" s="72">
        <v>37.5619376037337</v>
      </c>
      <c r="G20" s="72">
        <v>17.6137963824667</v>
      </c>
      <c r="H20" s="50">
        <v>79.308848</v>
      </c>
    </row>
    <row r="21" ht="11.25" customHeight="1" spans="1:8">
      <c r="A21" s="24" t="s">
        <v>30</v>
      </c>
      <c r="B21" s="72">
        <v>45.35338406714</v>
      </c>
      <c r="C21" s="72">
        <v>58.2931707023879</v>
      </c>
      <c r="D21" s="72">
        <v>67.9123884330106</v>
      </c>
      <c r="E21" s="72">
        <v>76.345197107883</v>
      </c>
      <c r="F21" s="72">
        <v>39.6114009588376</v>
      </c>
      <c r="G21" s="72">
        <v>23.5399585056327</v>
      </c>
      <c r="H21" s="50">
        <v>253.158216</v>
      </c>
    </row>
    <row r="22" ht="11.25" customHeight="1" spans="1:8">
      <c r="A22" s="24" t="s">
        <v>31</v>
      </c>
      <c r="B22" s="72">
        <v>50.7727605300018</v>
      </c>
      <c r="C22" s="72">
        <v>56.5396677118587</v>
      </c>
      <c r="D22" s="72">
        <v>77.8787778528287</v>
      </c>
      <c r="E22" s="72">
        <v>84.1194526575215</v>
      </c>
      <c r="F22" s="72">
        <v>42.7301241963755</v>
      </c>
      <c r="G22" s="72">
        <v>15.4895809204837</v>
      </c>
      <c r="H22" s="50">
        <v>176.934632</v>
      </c>
    </row>
    <row r="23" ht="11.25" customHeight="1" spans="1:8">
      <c r="A23" s="135" t="s">
        <v>32</v>
      </c>
      <c r="B23" s="69"/>
      <c r="C23" s="69"/>
      <c r="D23" s="69"/>
      <c r="E23" s="69"/>
      <c r="F23" s="69"/>
      <c r="G23" s="69"/>
      <c r="H23" s="96"/>
    </row>
    <row r="24" ht="11.25" customHeight="1" spans="1:8">
      <c r="A24" s="24" t="s">
        <v>33</v>
      </c>
      <c r="B24" s="72">
        <v>49.8772167000968</v>
      </c>
      <c r="C24" s="72">
        <v>59.9765753525779</v>
      </c>
      <c r="D24" s="72">
        <v>69.1262199486691</v>
      </c>
      <c r="E24" s="72">
        <v>78.7286733764366</v>
      </c>
      <c r="F24" s="72">
        <v>42.3709665375483</v>
      </c>
      <c r="G24" s="72">
        <v>21.0091596440234</v>
      </c>
      <c r="H24" s="50">
        <v>393.882556</v>
      </c>
    </row>
    <row r="25" ht="11.25" customHeight="1" spans="1:8">
      <c r="A25" s="24" t="s">
        <v>34</v>
      </c>
      <c r="B25" s="72">
        <v>51.8815046697509</v>
      </c>
      <c r="C25" s="72">
        <v>58.152767677246</v>
      </c>
      <c r="D25" s="72">
        <v>73.5291868256223</v>
      </c>
      <c r="E25" s="72">
        <v>82.2974284988197</v>
      </c>
      <c r="F25" s="72">
        <v>39.436868758638</v>
      </c>
      <c r="G25" s="72">
        <v>17.1753332446786</v>
      </c>
      <c r="H25" s="50">
        <v>313.117453</v>
      </c>
    </row>
    <row r="26" ht="11.25" customHeight="1" spans="1:8">
      <c r="A26" s="135" t="s">
        <v>35</v>
      </c>
      <c r="B26" s="69"/>
      <c r="C26" s="69"/>
      <c r="D26" s="69"/>
      <c r="E26" s="69"/>
      <c r="F26" s="69"/>
      <c r="G26" s="69"/>
      <c r="H26" s="96"/>
    </row>
    <row r="27" ht="11.25" customHeight="1" spans="1:8">
      <c r="A27" s="24" t="s">
        <v>36</v>
      </c>
      <c r="B27" s="72" t="s">
        <v>38</v>
      </c>
      <c r="C27" s="72" t="s">
        <v>38</v>
      </c>
      <c r="D27" s="72" t="s">
        <v>38</v>
      </c>
      <c r="E27" s="72" t="s">
        <v>38</v>
      </c>
      <c r="F27" s="72" t="s">
        <v>38</v>
      </c>
      <c r="G27" s="72" t="s">
        <v>38</v>
      </c>
      <c r="H27" s="50">
        <v>7.729304</v>
      </c>
    </row>
    <row r="28" ht="11.25" customHeight="1" spans="1:8">
      <c r="A28" s="24" t="s">
        <v>37</v>
      </c>
      <c r="B28" s="72" t="s">
        <v>38</v>
      </c>
      <c r="C28" s="72" t="s">
        <v>38</v>
      </c>
      <c r="D28" s="72" t="s">
        <v>38</v>
      </c>
      <c r="E28" s="72" t="s">
        <v>38</v>
      </c>
      <c r="F28" s="72" t="s">
        <v>38</v>
      </c>
      <c r="G28" s="72" t="s">
        <v>38</v>
      </c>
      <c r="H28" s="50">
        <v>2.452597</v>
      </c>
    </row>
    <row r="29" ht="11.25" customHeight="1" spans="1:8">
      <c r="A29" s="24" t="s">
        <v>39</v>
      </c>
      <c r="B29" s="72">
        <v>47.3902152007166</v>
      </c>
      <c r="C29" s="72">
        <v>53.127193557053</v>
      </c>
      <c r="D29" s="72">
        <v>64.9650327468413</v>
      </c>
      <c r="E29" s="72">
        <v>70.1493993697832</v>
      </c>
      <c r="F29" s="72">
        <v>42.2058485777746</v>
      </c>
      <c r="G29" s="72">
        <v>27.1166952496258</v>
      </c>
      <c r="H29" s="50">
        <v>60.813041</v>
      </c>
    </row>
    <row r="30" ht="11.25" customHeight="1" spans="1:8">
      <c r="A30" s="24" t="s">
        <v>40</v>
      </c>
      <c r="B30" s="72">
        <v>53.2483197810239</v>
      </c>
      <c r="C30" s="72">
        <v>63.3744701030691</v>
      </c>
      <c r="D30" s="72">
        <v>71.0304947166342</v>
      </c>
      <c r="E30" s="72">
        <v>80.6482320928689</v>
      </c>
      <c r="F30" s="72">
        <v>43.0108040634096</v>
      </c>
      <c r="G30" s="72">
        <v>19.167655622448</v>
      </c>
      <c r="H30" s="50">
        <v>418.384901</v>
      </c>
    </row>
    <row r="31" ht="11.25" customHeight="1" spans="1:8">
      <c r="A31" s="24" t="s">
        <v>41</v>
      </c>
      <c r="B31" s="72">
        <v>46.6044410608528</v>
      </c>
      <c r="C31" s="72">
        <v>52.3521740168142</v>
      </c>
      <c r="D31" s="72">
        <v>72.7320514037288</v>
      </c>
      <c r="E31" s="72">
        <v>82.7887260227529</v>
      </c>
      <c r="F31" s="72">
        <v>36.2436613525973</v>
      </c>
      <c r="G31" s="72">
        <v>17.2112739772471</v>
      </c>
      <c r="H31" s="50">
        <v>217.620166</v>
      </c>
    </row>
    <row r="32" ht="11.25" customHeight="1" spans="1:8">
      <c r="A32" s="135" t="s">
        <v>42</v>
      </c>
      <c r="B32" s="69"/>
      <c r="C32" s="69"/>
      <c r="D32" s="69"/>
      <c r="E32" s="69"/>
      <c r="F32" s="69"/>
      <c r="G32" s="69"/>
      <c r="H32" s="96"/>
    </row>
    <row r="33" ht="11.25" customHeight="1" spans="1:8">
      <c r="A33" s="24" t="s">
        <v>43</v>
      </c>
      <c r="B33" s="72">
        <v>52.1091127836469</v>
      </c>
      <c r="C33" s="72">
        <v>54.957075082728</v>
      </c>
      <c r="D33" s="72">
        <v>67.3998676562895</v>
      </c>
      <c r="E33" s="72">
        <v>74.4410199216179</v>
      </c>
      <c r="F33" s="72">
        <v>42.5062792741846</v>
      </c>
      <c r="G33" s="72">
        <v>24.2349576369126</v>
      </c>
      <c r="H33" s="50">
        <v>128.473049</v>
      </c>
    </row>
    <row r="34" ht="11.25" customHeight="1" spans="1:8">
      <c r="A34" s="24" t="s">
        <v>44</v>
      </c>
      <c r="B34" s="72">
        <v>50.0835724606661</v>
      </c>
      <c r="C34" s="72">
        <v>60.7572703645605</v>
      </c>
      <c r="D34" s="72">
        <v>67.2795241799561</v>
      </c>
      <c r="E34" s="72">
        <v>77.9946345338269</v>
      </c>
      <c r="F34" s="72">
        <v>36.1810556733551</v>
      </c>
      <c r="G34" s="72">
        <v>21.8207059023367</v>
      </c>
      <c r="H34" s="50">
        <v>157.445406</v>
      </c>
    </row>
    <row r="35" ht="11.25" customHeight="1" spans="1:8">
      <c r="A35" s="24" t="s">
        <v>45</v>
      </c>
      <c r="B35" s="72">
        <v>61.4015395693543</v>
      </c>
      <c r="C35" s="72">
        <v>64.7987448480644</v>
      </c>
      <c r="D35" s="72">
        <v>77.2874600573512</v>
      </c>
      <c r="E35" s="72">
        <v>84.0967988036454</v>
      </c>
      <c r="F35" s="72">
        <v>54.7409773731208</v>
      </c>
      <c r="G35" s="72">
        <v>15.3629066693506</v>
      </c>
      <c r="H35" s="50">
        <v>128.032946</v>
      </c>
    </row>
    <row r="36" ht="11.25" customHeight="1" spans="1:8">
      <c r="A36" s="24" t="s">
        <v>46</v>
      </c>
      <c r="B36" s="72">
        <v>48.4024612140268</v>
      </c>
      <c r="C36" s="72">
        <v>58.2084769643723</v>
      </c>
      <c r="D36" s="72">
        <v>65.669348643363</v>
      </c>
      <c r="E36" s="72">
        <v>77.1275643573045</v>
      </c>
      <c r="F36" s="72">
        <v>37.7745076539811</v>
      </c>
      <c r="G36" s="72">
        <v>22.8724356426955</v>
      </c>
      <c r="H36" s="50">
        <v>162.042795</v>
      </c>
    </row>
    <row r="37" ht="11.25" customHeight="1" spans="1:8">
      <c r="A37" s="24" t="s">
        <v>47</v>
      </c>
      <c r="B37" s="72">
        <v>42.7922622028993</v>
      </c>
      <c r="C37" s="72">
        <v>57.075930668817</v>
      </c>
      <c r="D37" s="72">
        <v>79.8619478053237</v>
      </c>
      <c r="E37" s="72">
        <v>89.0794334446823</v>
      </c>
      <c r="F37" s="72">
        <v>36.2607482158063</v>
      </c>
      <c r="G37" s="72">
        <v>10.9205665553177</v>
      </c>
      <c r="H37" s="50">
        <v>131.005813</v>
      </c>
    </row>
    <row r="38" ht="11.25" customHeight="1" spans="1:8">
      <c r="A38" s="23" t="s">
        <v>48</v>
      </c>
      <c r="B38" s="69"/>
      <c r="C38" s="69"/>
      <c r="D38" s="69"/>
      <c r="E38" s="69"/>
      <c r="F38" s="69"/>
      <c r="G38" s="69"/>
      <c r="H38" s="96"/>
    </row>
    <row r="39" ht="11.25" customHeight="1" spans="1:8">
      <c r="A39" s="24" t="s">
        <v>49</v>
      </c>
      <c r="B39" s="72" t="s">
        <v>38</v>
      </c>
      <c r="C39" s="72" t="s">
        <v>38</v>
      </c>
      <c r="D39" s="72" t="s">
        <v>38</v>
      </c>
      <c r="E39" s="72" t="s">
        <v>38</v>
      </c>
      <c r="F39" s="72" t="s">
        <v>38</v>
      </c>
      <c r="G39" s="72" t="s">
        <v>38</v>
      </c>
      <c r="H39" s="50">
        <v>21.624939</v>
      </c>
    </row>
    <row r="40" ht="11.25" customHeight="1" spans="1:8">
      <c r="A40" s="24" t="s">
        <v>50</v>
      </c>
      <c r="B40" s="72">
        <v>47.9439326244767</v>
      </c>
      <c r="C40" s="72">
        <v>60.0078020430368</v>
      </c>
      <c r="D40" s="72">
        <v>66.2034655539847</v>
      </c>
      <c r="E40" s="72">
        <v>74.6982520287867</v>
      </c>
      <c r="F40" s="72">
        <v>39.9181028289467</v>
      </c>
      <c r="G40" s="72">
        <v>25.129147463808</v>
      </c>
      <c r="H40" s="50">
        <v>168.445623</v>
      </c>
    </row>
    <row r="41" ht="11.25" customHeight="1" spans="1:8">
      <c r="A41" s="24" t="s">
        <v>51</v>
      </c>
      <c r="B41" s="72">
        <v>52.2553482549669</v>
      </c>
      <c r="C41" s="72">
        <v>57.4334033294951</v>
      </c>
      <c r="D41" s="72">
        <v>72.3974138575201</v>
      </c>
      <c r="E41" s="72">
        <v>82.4330442522139</v>
      </c>
      <c r="F41" s="72">
        <v>41.4086601397064</v>
      </c>
      <c r="G41" s="72">
        <v>17.1302869616219</v>
      </c>
      <c r="H41" s="50">
        <v>438.136881</v>
      </c>
    </row>
    <row r="42" ht="11.25" customHeight="1" spans="1:8">
      <c r="A42" s="33" t="s">
        <v>52</v>
      </c>
      <c r="B42" s="34">
        <v>51.1566433818134</v>
      </c>
      <c r="C42" s="34">
        <v>64.9119639027875</v>
      </c>
      <c r="D42" s="34">
        <v>75.3804108880018</v>
      </c>
      <c r="E42" s="34">
        <v>81.6541499613048</v>
      </c>
      <c r="F42" s="34">
        <v>44.2594355919314</v>
      </c>
      <c r="G42" s="34">
        <v>17.7372139397009</v>
      </c>
      <c r="H42" s="55">
        <v>78.792566</v>
      </c>
    </row>
    <row r="43" ht="11.25" customHeight="1" spans="1:8">
      <c r="A43" s="251" t="s">
        <v>78</v>
      </c>
      <c r="B43" s="252"/>
      <c r="C43" s="252"/>
      <c r="D43" s="252"/>
      <c r="E43" s="252"/>
      <c r="F43" s="252"/>
      <c r="G43" s="252"/>
      <c r="H43" s="253"/>
    </row>
    <row r="44" spans="1:8">
      <c r="A44" s="229"/>
      <c r="B44" s="229"/>
      <c r="C44" s="229"/>
      <c r="D44" s="229"/>
      <c r="E44" s="229"/>
      <c r="F44" s="229"/>
      <c r="G44" s="229"/>
      <c r="H44" s="229"/>
    </row>
    <row r="45" spans="1:1">
      <c r="A45" s="270"/>
    </row>
  </sheetData>
  <mergeCells count="8">
    <mergeCell ref="A1:H1"/>
    <mergeCell ref="A2:H2"/>
    <mergeCell ref="B3:G3"/>
    <mergeCell ref="B4:F4"/>
    <mergeCell ref="A43:H43"/>
    <mergeCell ref="A3:A5"/>
    <mergeCell ref="G4:G5"/>
    <mergeCell ref="H3:H5"/>
  </mergeCells>
  <printOptions horizontalCentered="1"/>
  <pageMargins left="0.25" right="0.25" top="0.75" bottom="0.75" header="0.3" footer="0.3"/>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U43"/>
  <sheetViews>
    <sheetView zoomScale="90" zoomScaleNormal="90" topLeftCell="A29" workbookViewId="0">
      <selection activeCell="A1" sqref="A1:J42"/>
    </sheetView>
  </sheetViews>
  <sheetFormatPr defaultColWidth="9" defaultRowHeight="13.2"/>
  <cols>
    <col min="1" max="1" width="18.287037037037" style="58" customWidth="1"/>
    <col min="2" max="2" width="12.8518518518519" style="58" customWidth="1"/>
    <col min="3" max="3" width="13.287037037037" style="58" customWidth="1"/>
    <col min="4" max="4" width="19.287037037037" style="58" customWidth="1"/>
    <col min="5" max="5" width="12.287037037037" style="58" customWidth="1"/>
    <col min="6" max="6" width="11" style="58" customWidth="1"/>
    <col min="7" max="9" width="14" style="58" customWidth="1"/>
    <col min="10" max="10" width="10.287037037037" style="58" customWidth="1"/>
    <col min="11" max="255" width="9" style="58" customWidth="1"/>
  </cols>
  <sheetData>
    <row r="1" ht="19.5" customHeight="1" spans="1:10">
      <c r="A1" s="99" t="s">
        <v>79</v>
      </c>
      <c r="B1" s="255"/>
      <c r="C1" s="255"/>
      <c r="D1" s="255"/>
      <c r="E1" s="255"/>
      <c r="F1" s="255"/>
      <c r="G1" s="255"/>
      <c r="H1" s="255"/>
      <c r="I1" s="255"/>
      <c r="J1" s="260"/>
    </row>
    <row r="2" ht="21" customHeight="1" spans="1:10">
      <c r="A2" s="234" t="s">
        <v>80</v>
      </c>
      <c r="B2" s="256"/>
      <c r="C2" s="256"/>
      <c r="D2" s="256"/>
      <c r="E2" s="256"/>
      <c r="F2" s="256"/>
      <c r="G2" s="256"/>
      <c r="H2" s="256"/>
      <c r="I2" s="256"/>
      <c r="J2" s="261"/>
    </row>
    <row r="3" ht="13.5" customHeight="1" spans="1:10">
      <c r="A3" s="237"/>
      <c r="B3" s="227" t="s">
        <v>81</v>
      </c>
      <c r="C3" s="227"/>
      <c r="D3" s="227"/>
      <c r="E3" s="227"/>
      <c r="F3" s="227"/>
      <c r="G3" s="227"/>
      <c r="H3" s="257" t="s">
        <v>82</v>
      </c>
      <c r="I3" s="257"/>
      <c r="J3" s="90" t="s">
        <v>83</v>
      </c>
    </row>
    <row r="4" ht="90.75" customHeight="1" spans="1:11">
      <c r="A4" s="258"/>
      <c r="B4" s="68" t="s">
        <v>84</v>
      </c>
      <c r="C4" s="68" t="s">
        <v>85</v>
      </c>
      <c r="D4" s="68" t="s">
        <v>86</v>
      </c>
      <c r="E4" s="68" t="s">
        <v>87</v>
      </c>
      <c r="F4" s="68" t="s">
        <v>88</v>
      </c>
      <c r="G4" s="145" t="s">
        <v>89</v>
      </c>
      <c r="H4" s="174" t="s">
        <v>90</v>
      </c>
      <c r="I4" s="174" t="s">
        <v>91</v>
      </c>
      <c r="J4" s="91"/>
      <c r="K4" s="119"/>
    </row>
    <row r="5" spans="1:11">
      <c r="A5" s="259"/>
      <c r="B5" s="107"/>
      <c r="C5" s="107"/>
      <c r="D5" s="107"/>
      <c r="E5" s="107"/>
      <c r="F5" s="107"/>
      <c r="G5" s="108"/>
      <c r="H5" s="108"/>
      <c r="I5" s="108"/>
      <c r="J5" s="120"/>
      <c r="K5" s="119"/>
    </row>
    <row r="6" s="57" customFormat="1" ht="11.25" customHeight="1" spans="1:10">
      <c r="A6" s="134" t="s">
        <v>17</v>
      </c>
      <c r="B6" s="70">
        <v>53.9218841839154</v>
      </c>
      <c r="C6" s="70">
        <v>29.1458897605514</v>
      </c>
      <c r="D6" s="70">
        <v>50.9838068351873</v>
      </c>
      <c r="E6" s="70">
        <v>37.2847108450433</v>
      </c>
      <c r="F6" s="70">
        <v>86.6098150904945</v>
      </c>
      <c r="G6" s="70">
        <v>6.08559273422227</v>
      </c>
      <c r="H6" s="70">
        <v>0</v>
      </c>
      <c r="I6" s="70">
        <v>0</v>
      </c>
      <c r="J6" s="46">
        <v>1468.53553799999</v>
      </c>
    </row>
    <row r="7" s="57" customFormat="1" ht="11.25" customHeight="1" spans="1:10">
      <c r="A7" s="135"/>
      <c r="B7" s="72"/>
      <c r="C7" s="72"/>
      <c r="D7" s="72"/>
      <c r="E7" s="72"/>
      <c r="F7" s="72"/>
      <c r="G7" s="72"/>
      <c r="H7" s="72"/>
      <c r="I7" s="72"/>
      <c r="J7" s="50"/>
    </row>
    <row r="8" s="57" customFormat="1" ht="11.25" customHeight="1" spans="1:10">
      <c r="A8" s="192" t="s">
        <v>18</v>
      </c>
      <c r="B8" s="111"/>
      <c r="C8" s="111"/>
      <c r="D8" s="111"/>
      <c r="E8" s="111"/>
      <c r="F8" s="111"/>
      <c r="G8" s="111"/>
      <c r="H8" s="111"/>
      <c r="I8" s="111"/>
      <c r="J8" s="49"/>
    </row>
    <row r="9" s="57" customFormat="1" ht="11.25" customHeight="1" spans="1:10">
      <c r="A9" s="24" t="s">
        <v>19</v>
      </c>
      <c r="B9" s="72">
        <v>67.1066809302875</v>
      </c>
      <c r="C9" s="72">
        <v>36.8910600752017</v>
      </c>
      <c r="D9" s="72">
        <v>54.4228860736611</v>
      </c>
      <c r="E9" s="72">
        <v>35.8340774400379</v>
      </c>
      <c r="F9" s="72">
        <v>95.0721101721688</v>
      </c>
      <c r="G9" s="72">
        <v>4.15746715727841</v>
      </c>
      <c r="H9" s="72">
        <v>0</v>
      </c>
      <c r="I9" s="72">
        <v>0</v>
      </c>
      <c r="J9" s="50">
        <v>216.406014999999</v>
      </c>
    </row>
    <row r="10" s="57" customFormat="1" ht="11.25" customHeight="1" spans="1:10">
      <c r="A10" s="24" t="s">
        <v>20</v>
      </c>
      <c r="B10" s="72">
        <v>61.9717223355852</v>
      </c>
      <c r="C10" s="72">
        <v>31.017745915945</v>
      </c>
      <c r="D10" s="72">
        <v>59.091705564868</v>
      </c>
      <c r="E10" s="72">
        <v>29.6326585730776</v>
      </c>
      <c r="F10" s="72">
        <v>90.0882028273924</v>
      </c>
      <c r="G10" s="72">
        <v>4.69021306341831</v>
      </c>
      <c r="H10" s="72">
        <v>0</v>
      </c>
      <c r="I10" s="72">
        <v>0</v>
      </c>
      <c r="J10" s="50">
        <v>318.660193000001</v>
      </c>
    </row>
    <row r="11" s="57" customFormat="1" ht="11.25" customHeight="1" spans="1:10">
      <c r="A11" s="24" t="s">
        <v>21</v>
      </c>
      <c r="B11" s="72">
        <v>48.1172667986852</v>
      </c>
      <c r="C11" s="72">
        <v>26.7113293374084</v>
      </c>
      <c r="D11" s="72">
        <v>47.4187170134449</v>
      </c>
      <c r="E11" s="72">
        <v>40.2332064836023</v>
      </c>
      <c r="F11" s="72">
        <v>83.4605790422701</v>
      </c>
      <c r="G11" s="72">
        <v>7.0089331162064</v>
      </c>
      <c r="H11" s="72">
        <v>0</v>
      </c>
      <c r="I11" s="72">
        <v>0</v>
      </c>
      <c r="J11" s="50">
        <v>933.469329999999</v>
      </c>
    </row>
    <row r="12" ht="11.25" customHeight="1" spans="1:10">
      <c r="A12" s="21" t="s">
        <v>22</v>
      </c>
      <c r="B12" s="111"/>
      <c r="C12" s="111"/>
      <c r="D12" s="111"/>
      <c r="E12" s="111"/>
      <c r="F12" s="111"/>
      <c r="G12" s="111"/>
      <c r="H12" s="111"/>
      <c r="I12" s="111"/>
      <c r="J12" s="49"/>
    </row>
    <row r="13" ht="11.25" customHeight="1" spans="1:10">
      <c r="A13" s="24" t="s">
        <v>23</v>
      </c>
      <c r="B13" s="72">
        <v>53.8367884204363</v>
      </c>
      <c r="C13" s="72">
        <v>29.1314868530782</v>
      </c>
      <c r="D13" s="72">
        <v>50.9286795949405</v>
      </c>
      <c r="E13" s="72">
        <v>37.3364685913814</v>
      </c>
      <c r="F13" s="72">
        <v>86.4855488666214</v>
      </c>
      <c r="G13" s="72">
        <v>6.07400940551936</v>
      </c>
      <c r="H13" s="72">
        <v>0</v>
      </c>
      <c r="I13" s="72">
        <v>0</v>
      </c>
      <c r="J13" s="50">
        <v>1420.78555099999</v>
      </c>
    </row>
    <row r="14" ht="11.25" customHeight="1" spans="1:10">
      <c r="A14" s="24" t="s">
        <v>24</v>
      </c>
      <c r="B14" s="72">
        <v>56.4538813382295</v>
      </c>
      <c r="C14" s="72">
        <v>29.5744436537752</v>
      </c>
      <c r="D14" s="72">
        <v>52.6241001908545</v>
      </c>
      <c r="E14" s="72">
        <v>35.7446757001211</v>
      </c>
      <c r="F14" s="72">
        <v>90.3073167328821</v>
      </c>
      <c r="G14" s="72">
        <v>6.43025096530393</v>
      </c>
      <c r="H14" s="72">
        <v>0</v>
      </c>
      <c r="I14" s="72">
        <v>0</v>
      </c>
      <c r="J14" s="50">
        <v>47.749987</v>
      </c>
    </row>
    <row r="15" ht="11.25" customHeight="1" spans="1:10">
      <c r="A15" s="193" t="s">
        <v>25</v>
      </c>
      <c r="B15" s="111"/>
      <c r="C15" s="111"/>
      <c r="D15" s="111"/>
      <c r="E15" s="111"/>
      <c r="F15" s="111"/>
      <c r="G15" s="111"/>
      <c r="H15" s="111"/>
      <c r="I15" s="111"/>
      <c r="J15" s="49"/>
    </row>
    <row r="16" ht="11.25" customHeight="1" spans="1:10">
      <c r="A16" s="194" t="s">
        <v>71</v>
      </c>
      <c r="B16" s="72">
        <v>59.1640554531005</v>
      </c>
      <c r="C16" s="72">
        <v>31.1489425922287</v>
      </c>
      <c r="D16" s="72">
        <v>57.9477489873131</v>
      </c>
      <c r="E16" s="72">
        <v>32.1530585772205</v>
      </c>
      <c r="F16" s="72">
        <v>88.377907221234</v>
      </c>
      <c r="G16" s="72">
        <v>6.31568426373502</v>
      </c>
      <c r="H16" s="72">
        <v>0</v>
      </c>
      <c r="I16" s="72">
        <v>0</v>
      </c>
      <c r="J16" s="50">
        <v>411.297904000001</v>
      </c>
    </row>
    <row r="17" ht="11.25" customHeight="1" spans="1:10">
      <c r="A17" s="195" t="s">
        <v>27</v>
      </c>
      <c r="B17" s="72">
        <v>53.1440159440426</v>
      </c>
      <c r="C17" s="72">
        <v>22.4659331261232</v>
      </c>
      <c r="D17" s="72">
        <v>55.1492969612534</v>
      </c>
      <c r="E17" s="72">
        <v>36.9154467434042</v>
      </c>
      <c r="F17" s="72">
        <v>87.5013576561916</v>
      </c>
      <c r="G17" s="72">
        <v>4.83477504602869</v>
      </c>
      <c r="H17" s="72">
        <v>0</v>
      </c>
      <c r="I17" s="72">
        <v>0</v>
      </c>
      <c r="J17" s="50">
        <v>188.412944</v>
      </c>
    </row>
    <row r="18" ht="11.25" customHeight="1" spans="1:10">
      <c r="A18" s="195" t="s">
        <v>28</v>
      </c>
      <c r="B18" s="72">
        <v>64.2530186873084</v>
      </c>
      <c r="C18" s="72">
        <v>38.4890133457188</v>
      </c>
      <c r="D18" s="72">
        <v>60.3133845370275</v>
      </c>
      <c r="E18" s="72">
        <v>28.1272347851555</v>
      </c>
      <c r="F18" s="72">
        <v>89.1188871604436</v>
      </c>
      <c r="G18" s="72">
        <v>7.56755188865143</v>
      </c>
      <c r="H18" s="72">
        <v>0</v>
      </c>
      <c r="I18" s="72">
        <v>0</v>
      </c>
      <c r="J18" s="50">
        <v>222.88496</v>
      </c>
    </row>
    <row r="19" ht="11.25" customHeight="1" spans="1:10">
      <c r="A19" s="24" t="s">
        <v>29</v>
      </c>
      <c r="B19" s="72">
        <v>59.438737220742</v>
      </c>
      <c r="C19" s="72">
        <v>28.5769832908587</v>
      </c>
      <c r="D19" s="72">
        <v>52.2498267121583</v>
      </c>
      <c r="E19" s="72">
        <v>43.8109864653318</v>
      </c>
      <c r="F19" s="72">
        <v>90.1975091536789</v>
      </c>
      <c r="G19" s="72">
        <v>8.63236779945155</v>
      </c>
      <c r="H19" s="72">
        <v>0</v>
      </c>
      <c r="I19" s="72">
        <v>0</v>
      </c>
      <c r="J19" s="50">
        <v>238.162987</v>
      </c>
    </row>
    <row r="20" ht="11.25" customHeight="1" spans="1:10">
      <c r="A20" s="24" t="s">
        <v>30</v>
      </c>
      <c r="B20" s="72">
        <v>53.868646785355</v>
      </c>
      <c r="C20" s="72">
        <v>29.0672894207781</v>
      </c>
      <c r="D20" s="72">
        <v>48.7818255664035</v>
      </c>
      <c r="E20" s="72">
        <v>35.9349906802795</v>
      </c>
      <c r="F20" s="72">
        <v>86.917550364394</v>
      </c>
      <c r="G20" s="72">
        <v>4.57458228492361</v>
      </c>
      <c r="H20" s="72">
        <v>0</v>
      </c>
      <c r="I20" s="72">
        <v>0</v>
      </c>
      <c r="J20" s="50">
        <v>545.640289</v>
      </c>
    </row>
    <row r="21" ht="11.25" customHeight="1" spans="1:10">
      <c r="A21" s="24" t="s">
        <v>31</v>
      </c>
      <c r="B21" s="72">
        <v>41.3376727148532</v>
      </c>
      <c r="C21" s="72">
        <v>26.7852813142085</v>
      </c>
      <c r="D21" s="72">
        <v>43.800056392328</v>
      </c>
      <c r="E21" s="72">
        <v>42.0126544594663</v>
      </c>
      <c r="F21" s="72">
        <v>80.2112728642536</v>
      </c>
      <c r="G21" s="72">
        <v>6.53646678885907</v>
      </c>
      <c r="H21" s="72">
        <v>0</v>
      </c>
      <c r="I21" s="72">
        <v>0</v>
      </c>
      <c r="J21" s="50">
        <v>273.434358</v>
      </c>
    </row>
    <row r="22" ht="11.25" customHeight="1" spans="1:10">
      <c r="A22" s="135" t="s">
        <v>32</v>
      </c>
      <c r="B22" s="111"/>
      <c r="C22" s="111"/>
      <c r="D22" s="111"/>
      <c r="E22" s="111"/>
      <c r="F22" s="111"/>
      <c r="G22" s="111"/>
      <c r="H22" s="111"/>
      <c r="I22" s="111"/>
      <c r="J22" s="49"/>
    </row>
    <row r="23" ht="11.25" customHeight="1" spans="1:10">
      <c r="A23" s="24" t="s">
        <v>33</v>
      </c>
      <c r="B23" s="72">
        <v>50.589504489759</v>
      </c>
      <c r="C23" s="72">
        <v>27.9006853812874</v>
      </c>
      <c r="D23" s="72">
        <v>46.1999377028803</v>
      </c>
      <c r="E23" s="72">
        <v>39.7435125925283</v>
      </c>
      <c r="F23" s="72">
        <v>85.6725785391174</v>
      </c>
      <c r="G23" s="72">
        <v>5.42958967957308</v>
      </c>
      <c r="H23" s="72">
        <v>0</v>
      </c>
      <c r="I23" s="72">
        <v>0</v>
      </c>
      <c r="J23" s="50">
        <v>1013.546055</v>
      </c>
    </row>
    <row r="24" ht="11.25" customHeight="1" spans="1:10">
      <c r="A24" s="24" t="s">
        <v>34</v>
      </c>
      <c r="B24" s="72">
        <v>61.3451772906144</v>
      </c>
      <c r="C24" s="72">
        <v>31.9197384612954</v>
      </c>
      <c r="D24" s="72">
        <v>61.6404744458676</v>
      </c>
      <c r="E24" s="72">
        <v>31.8074220190272</v>
      </c>
      <c r="F24" s="72">
        <v>88.6976268855868</v>
      </c>
      <c r="G24" s="72">
        <v>7.54692169445156</v>
      </c>
      <c r="H24" s="72">
        <v>0</v>
      </c>
      <c r="I24" s="72">
        <v>0</v>
      </c>
      <c r="J24" s="50">
        <v>454.989483</v>
      </c>
    </row>
    <row r="25" ht="11.25" customHeight="1" spans="1:10">
      <c r="A25" s="135" t="s">
        <v>35</v>
      </c>
      <c r="B25" s="111"/>
      <c r="C25" s="111"/>
      <c r="D25" s="111"/>
      <c r="E25" s="111"/>
      <c r="F25" s="111"/>
      <c r="G25" s="111"/>
      <c r="H25" s="111"/>
      <c r="I25" s="111"/>
      <c r="J25" s="49"/>
    </row>
    <row r="26" ht="11.25" customHeight="1" spans="1:10">
      <c r="A26" s="24" t="s">
        <v>36</v>
      </c>
      <c r="B26" s="79">
        <v>64.5232337247749</v>
      </c>
      <c r="C26" s="79">
        <v>23.1389407537385</v>
      </c>
      <c r="D26" s="79">
        <v>49.0798081146341</v>
      </c>
      <c r="E26" s="79">
        <v>42.5869702215188</v>
      </c>
      <c r="F26" s="79">
        <v>95.6218539199823</v>
      </c>
      <c r="G26" s="79">
        <v>5.10357495473023</v>
      </c>
      <c r="H26" s="79">
        <v>0</v>
      </c>
      <c r="I26" s="79">
        <v>0</v>
      </c>
      <c r="J26" s="50">
        <v>32.088742</v>
      </c>
    </row>
    <row r="27" ht="11.25" customHeight="1" spans="1:10">
      <c r="A27" s="24" t="s">
        <v>37</v>
      </c>
      <c r="B27" s="72" t="s">
        <v>38</v>
      </c>
      <c r="C27" s="72" t="s">
        <v>38</v>
      </c>
      <c r="D27" s="72" t="s">
        <v>38</v>
      </c>
      <c r="E27" s="72" t="s">
        <v>38</v>
      </c>
      <c r="F27" s="72" t="s">
        <v>38</v>
      </c>
      <c r="G27" s="72" t="s">
        <v>38</v>
      </c>
      <c r="H27" s="72" t="s">
        <v>38</v>
      </c>
      <c r="I27" s="72" t="s">
        <v>38</v>
      </c>
      <c r="J27" s="50">
        <v>5.87687</v>
      </c>
    </row>
    <row r="28" ht="11.25" customHeight="1" spans="1:10">
      <c r="A28" s="24" t="s">
        <v>39</v>
      </c>
      <c r="B28" s="72">
        <v>43.6232141747879</v>
      </c>
      <c r="C28" s="72">
        <v>22.2330987064477</v>
      </c>
      <c r="D28" s="72">
        <v>36.2229871713485</v>
      </c>
      <c r="E28" s="72">
        <v>42.0005043889397</v>
      </c>
      <c r="F28" s="72">
        <v>78.8981656008145</v>
      </c>
      <c r="G28" s="72">
        <v>3.10024025127428</v>
      </c>
      <c r="H28" s="72">
        <v>0</v>
      </c>
      <c r="I28" s="72">
        <v>0</v>
      </c>
      <c r="J28" s="50">
        <v>158.357953</v>
      </c>
    </row>
    <row r="29" ht="11.25" customHeight="1" spans="1:10">
      <c r="A29" s="24" t="s">
        <v>40</v>
      </c>
      <c r="B29" s="72">
        <v>52.388171689967</v>
      </c>
      <c r="C29" s="72">
        <v>26.9368984349969</v>
      </c>
      <c r="D29" s="72">
        <v>47.3741117703541</v>
      </c>
      <c r="E29" s="72">
        <v>36.2444658726234</v>
      </c>
      <c r="F29" s="72">
        <v>84.6214150770946</v>
      </c>
      <c r="G29" s="72">
        <v>5.3446911624096</v>
      </c>
      <c r="H29" s="72">
        <v>0</v>
      </c>
      <c r="I29" s="72">
        <v>0</v>
      </c>
      <c r="J29" s="50">
        <v>818.854255000001</v>
      </c>
    </row>
    <row r="30" ht="11.25" customHeight="1" spans="1:10">
      <c r="A30" s="24" t="s">
        <v>41</v>
      </c>
      <c r="B30" s="72">
        <v>60.1608366133518</v>
      </c>
      <c r="C30" s="72">
        <v>36.3533978702443</v>
      </c>
      <c r="D30" s="72">
        <v>63.378071353359</v>
      </c>
      <c r="E30" s="72">
        <v>36.9453324273174</v>
      </c>
      <c r="F30" s="72">
        <v>92.623535307278</v>
      </c>
      <c r="G30" s="72">
        <v>8.61498755823542</v>
      </c>
      <c r="H30" s="72">
        <v>0</v>
      </c>
      <c r="I30" s="72">
        <v>0</v>
      </c>
      <c r="J30" s="50">
        <v>453.357718</v>
      </c>
    </row>
    <row r="31" ht="11.25" customHeight="1" spans="1:10">
      <c r="A31" s="135" t="s">
        <v>42</v>
      </c>
      <c r="B31" s="111"/>
      <c r="C31" s="111"/>
      <c r="D31" s="111"/>
      <c r="E31" s="111"/>
      <c r="F31" s="111"/>
      <c r="G31" s="111"/>
      <c r="H31" s="111"/>
      <c r="I31" s="111"/>
      <c r="J31" s="49"/>
    </row>
    <row r="32" ht="11.25" customHeight="1" spans="1:10">
      <c r="A32" s="24" t="s">
        <v>43</v>
      </c>
      <c r="B32" s="72">
        <v>58.0648615206515</v>
      </c>
      <c r="C32" s="72">
        <v>29.1862407903007</v>
      </c>
      <c r="D32" s="72">
        <v>43.7444297304104</v>
      </c>
      <c r="E32" s="72">
        <v>37.1460116641532</v>
      </c>
      <c r="F32" s="72">
        <v>87.7689961074776</v>
      </c>
      <c r="G32" s="72">
        <v>4.29724043864604</v>
      </c>
      <c r="H32" s="72">
        <v>0</v>
      </c>
      <c r="I32" s="72">
        <v>0</v>
      </c>
      <c r="J32" s="50">
        <v>258.537756</v>
      </c>
    </row>
    <row r="33" ht="11.25" customHeight="1" spans="1:10">
      <c r="A33" s="24" t="s">
        <v>44</v>
      </c>
      <c r="B33" s="72">
        <v>54.4599755578318</v>
      </c>
      <c r="C33" s="72">
        <v>30.7164473424521</v>
      </c>
      <c r="D33" s="72">
        <v>50.4949313207228</v>
      </c>
      <c r="E33" s="72">
        <v>37.4945676952133</v>
      </c>
      <c r="F33" s="72">
        <v>86.8285209169661</v>
      </c>
      <c r="G33" s="72">
        <v>4.64108679908501</v>
      </c>
      <c r="H33" s="72">
        <v>0</v>
      </c>
      <c r="I33" s="72">
        <v>0</v>
      </c>
      <c r="J33" s="50">
        <v>271.199345000001</v>
      </c>
    </row>
    <row r="34" ht="11.25" customHeight="1" spans="1:10">
      <c r="A34" s="24" t="s">
        <v>45</v>
      </c>
      <c r="B34" s="72">
        <v>48.4995652648014</v>
      </c>
      <c r="C34" s="72">
        <v>23.6594367628119</v>
      </c>
      <c r="D34" s="72">
        <v>46.3006427458008</v>
      </c>
      <c r="E34" s="72">
        <v>40.5956429229629</v>
      </c>
      <c r="F34" s="72">
        <v>84.7067357797791</v>
      </c>
      <c r="G34" s="72">
        <v>6.68069234070605</v>
      </c>
      <c r="H34" s="72">
        <v>0</v>
      </c>
      <c r="I34" s="72">
        <v>0</v>
      </c>
      <c r="J34" s="50">
        <v>294.250386</v>
      </c>
    </row>
    <row r="35" ht="11.25" customHeight="1" spans="1:10">
      <c r="A35" s="24" t="s">
        <v>46</v>
      </c>
      <c r="B35" s="72">
        <v>57.4700103387392</v>
      </c>
      <c r="C35" s="72">
        <v>29.7593902083371</v>
      </c>
      <c r="D35" s="72">
        <v>53.5554372498978</v>
      </c>
      <c r="E35" s="72">
        <v>37.7957136413173</v>
      </c>
      <c r="F35" s="72">
        <v>86.1939631472555</v>
      </c>
      <c r="G35" s="72">
        <v>6.63012193858082</v>
      </c>
      <c r="H35" s="72">
        <v>0</v>
      </c>
      <c r="I35" s="72">
        <v>0</v>
      </c>
      <c r="J35" s="50">
        <v>336.17252</v>
      </c>
    </row>
    <row r="36" ht="11.25" customHeight="1" spans="1:10">
      <c r="A36" s="24" t="s">
        <v>47</v>
      </c>
      <c r="B36" s="72">
        <v>51.28124286878</v>
      </c>
      <c r="C36" s="72">
        <v>32.2971854080083</v>
      </c>
      <c r="D36" s="72">
        <v>59.1483534405329</v>
      </c>
      <c r="E36" s="72">
        <v>33.5000973212755</v>
      </c>
      <c r="F36" s="72">
        <v>87.7148796867415</v>
      </c>
      <c r="G36" s="72">
        <v>7.6938319078241</v>
      </c>
      <c r="H36" s="72">
        <v>0</v>
      </c>
      <c r="I36" s="72">
        <v>0</v>
      </c>
      <c r="J36" s="50">
        <v>308.375531000001</v>
      </c>
    </row>
    <row r="37" ht="11.25" customHeight="1" spans="1:255">
      <c r="A37" s="166" t="s">
        <v>48</v>
      </c>
      <c r="B37" s="167"/>
      <c r="C37" s="167"/>
      <c r="D37" s="167"/>
      <c r="E37" s="167"/>
      <c r="F37" s="167"/>
      <c r="G37" s="167"/>
      <c r="H37" s="167"/>
      <c r="I37" s="167"/>
      <c r="J37" s="262"/>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c r="BI37" s="178"/>
      <c r="BJ37" s="178"/>
      <c r="BK37" s="178"/>
      <c r="BL37" s="178"/>
      <c r="BM37" s="178"/>
      <c r="BN37" s="178"/>
      <c r="BO37" s="178"/>
      <c r="BP37" s="178"/>
      <c r="BQ37" s="178"/>
      <c r="BR37" s="178"/>
      <c r="BS37" s="178"/>
      <c r="BT37" s="178"/>
      <c r="BU37" s="178"/>
      <c r="BV37" s="178"/>
      <c r="BW37" s="178"/>
      <c r="BX37" s="178"/>
      <c r="BY37" s="178"/>
      <c r="BZ37" s="178"/>
      <c r="CA37" s="178"/>
      <c r="CB37" s="178"/>
      <c r="CC37" s="178"/>
      <c r="CD37" s="178"/>
      <c r="CE37" s="178"/>
      <c r="CF37" s="178"/>
      <c r="CG37" s="178"/>
      <c r="CH37" s="178"/>
      <c r="CI37" s="178"/>
      <c r="CJ37" s="178"/>
      <c r="CK37" s="178"/>
      <c r="CL37" s="178"/>
      <c r="CM37" s="178"/>
      <c r="CN37" s="178"/>
      <c r="CO37" s="178"/>
      <c r="CP37" s="178"/>
      <c r="CQ37" s="178"/>
      <c r="CR37" s="178"/>
      <c r="CS37" s="178"/>
      <c r="CT37" s="178"/>
      <c r="CU37" s="178"/>
      <c r="CV37" s="178"/>
      <c r="CW37" s="178"/>
      <c r="CX37" s="178"/>
      <c r="CY37" s="178"/>
      <c r="CZ37" s="178"/>
      <c r="DA37" s="178"/>
      <c r="DB37" s="178"/>
      <c r="DC37" s="178"/>
      <c r="DD37" s="178"/>
      <c r="DE37" s="178"/>
      <c r="DF37" s="178"/>
      <c r="DG37" s="178"/>
      <c r="DH37" s="178"/>
      <c r="DI37" s="178"/>
      <c r="DJ37" s="178"/>
      <c r="DK37" s="178"/>
      <c r="DL37" s="178"/>
      <c r="DM37" s="178"/>
      <c r="DN37" s="178"/>
      <c r="DO37" s="178"/>
      <c r="DP37" s="178"/>
      <c r="DQ37" s="178"/>
      <c r="DR37" s="178"/>
      <c r="DS37" s="178"/>
      <c r="DT37" s="178"/>
      <c r="DU37" s="178"/>
      <c r="DV37" s="178"/>
      <c r="DW37" s="178"/>
      <c r="DX37" s="178"/>
      <c r="DY37" s="178"/>
      <c r="DZ37" s="178"/>
      <c r="EA37" s="178"/>
      <c r="EB37" s="178"/>
      <c r="EC37" s="178"/>
      <c r="ED37" s="178"/>
      <c r="EE37" s="178"/>
      <c r="EF37" s="178"/>
      <c r="EG37" s="178"/>
      <c r="EH37" s="178"/>
      <c r="EI37" s="178"/>
      <c r="EJ37" s="178"/>
      <c r="EK37" s="178"/>
      <c r="EL37" s="178"/>
      <c r="EM37" s="178"/>
      <c r="EN37" s="178"/>
      <c r="EO37" s="178"/>
      <c r="EP37" s="178"/>
      <c r="EQ37" s="178"/>
      <c r="ER37" s="178"/>
      <c r="ES37" s="178"/>
      <c r="ET37" s="178"/>
      <c r="EU37" s="178"/>
      <c r="EV37" s="178"/>
      <c r="EW37" s="178"/>
      <c r="EX37" s="178"/>
      <c r="EY37" s="178"/>
      <c r="EZ37" s="178"/>
      <c r="FA37" s="178"/>
      <c r="FB37" s="178"/>
      <c r="FC37" s="178"/>
      <c r="FD37" s="178"/>
      <c r="FE37" s="178"/>
      <c r="FF37" s="178"/>
      <c r="FG37" s="178"/>
      <c r="FH37" s="178"/>
      <c r="FI37" s="178"/>
      <c r="FJ37" s="178"/>
      <c r="FK37" s="178"/>
      <c r="FL37" s="178"/>
      <c r="FM37" s="178"/>
      <c r="FN37" s="178"/>
      <c r="FO37" s="178"/>
      <c r="FP37" s="178"/>
      <c r="FQ37" s="178"/>
      <c r="FR37" s="178"/>
      <c r="FS37" s="178"/>
      <c r="FT37" s="178"/>
      <c r="FU37" s="178"/>
      <c r="FV37" s="178"/>
      <c r="FW37" s="178"/>
      <c r="FX37" s="178"/>
      <c r="FY37" s="178"/>
      <c r="FZ37" s="178"/>
      <c r="GA37" s="178"/>
      <c r="GB37" s="178"/>
      <c r="GC37" s="178"/>
      <c r="GD37" s="178"/>
      <c r="GE37" s="178"/>
      <c r="GF37" s="178"/>
      <c r="GG37" s="178"/>
      <c r="GH37" s="178"/>
      <c r="GI37" s="178"/>
      <c r="GJ37" s="178"/>
      <c r="GK37" s="178"/>
      <c r="GL37" s="178"/>
      <c r="GM37" s="178"/>
      <c r="GN37" s="178"/>
      <c r="GO37" s="178"/>
      <c r="GP37" s="178"/>
      <c r="GQ37" s="178"/>
      <c r="GR37" s="178"/>
      <c r="GS37" s="178"/>
      <c r="GT37" s="178"/>
      <c r="GU37" s="178"/>
      <c r="GV37" s="178"/>
      <c r="GW37" s="178"/>
      <c r="GX37" s="178"/>
      <c r="GY37" s="178"/>
      <c r="GZ37" s="178"/>
      <c r="HA37" s="178"/>
      <c r="HB37" s="178"/>
      <c r="HC37" s="178"/>
      <c r="HD37" s="178"/>
      <c r="HE37" s="178"/>
      <c r="HF37" s="178"/>
      <c r="HG37" s="178"/>
      <c r="HH37" s="178"/>
      <c r="HI37" s="178"/>
      <c r="HJ37" s="178"/>
      <c r="HK37" s="178"/>
      <c r="HL37" s="178"/>
      <c r="HM37" s="178"/>
      <c r="HN37" s="178"/>
      <c r="HO37" s="178"/>
      <c r="HP37" s="178"/>
      <c r="HQ37" s="178"/>
      <c r="HR37" s="178"/>
      <c r="HS37" s="178"/>
      <c r="HT37" s="178"/>
      <c r="HU37" s="178"/>
      <c r="HV37" s="178"/>
      <c r="HW37" s="178"/>
      <c r="HX37" s="178"/>
      <c r="HY37" s="178"/>
      <c r="HZ37" s="178"/>
      <c r="IA37" s="178"/>
      <c r="IB37" s="178"/>
      <c r="IC37" s="178"/>
      <c r="ID37" s="178"/>
      <c r="IE37" s="178"/>
      <c r="IF37" s="178"/>
      <c r="IG37" s="178"/>
      <c r="IH37" s="178"/>
      <c r="II37" s="178"/>
      <c r="IJ37" s="178"/>
      <c r="IK37" s="178"/>
      <c r="IL37" s="178"/>
      <c r="IM37" s="178"/>
      <c r="IN37" s="178"/>
      <c r="IO37" s="178"/>
      <c r="IP37" s="178"/>
      <c r="IQ37" s="178"/>
      <c r="IR37" s="178"/>
      <c r="IS37" s="178"/>
      <c r="IT37" s="178"/>
      <c r="IU37"/>
    </row>
    <row r="38" ht="11.25" customHeight="1" spans="1:255">
      <c r="A38" s="168" t="s">
        <v>49</v>
      </c>
      <c r="B38" s="169">
        <v>48.9147768495515</v>
      </c>
      <c r="C38" s="169">
        <v>18.7033958743286</v>
      </c>
      <c r="D38" s="169">
        <v>38.4247670077715</v>
      </c>
      <c r="E38" s="169">
        <v>32.0872816868441</v>
      </c>
      <c r="F38" s="169">
        <v>77.158366905334</v>
      </c>
      <c r="G38" s="169">
        <v>2.68314338554203</v>
      </c>
      <c r="H38" s="169">
        <v>0</v>
      </c>
      <c r="I38" s="169">
        <v>0</v>
      </c>
      <c r="J38" s="50">
        <v>34.331188</v>
      </c>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c r="BI38" s="178"/>
      <c r="BJ38" s="178"/>
      <c r="BK38" s="178"/>
      <c r="BL38" s="178"/>
      <c r="BM38" s="178"/>
      <c r="BN38" s="178"/>
      <c r="BO38" s="178"/>
      <c r="BP38" s="178"/>
      <c r="BQ38" s="178"/>
      <c r="BR38" s="178"/>
      <c r="BS38" s="178"/>
      <c r="BT38" s="178"/>
      <c r="BU38" s="178"/>
      <c r="BV38" s="178"/>
      <c r="BW38" s="178"/>
      <c r="BX38" s="178"/>
      <c r="BY38" s="178"/>
      <c r="BZ38" s="178"/>
      <c r="CA38" s="178"/>
      <c r="CB38" s="178"/>
      <c r="CC38" s="178"/>
      <c r="CD38" s="178"/>
      <c r="CE38" s="178"/>
      <c r="CF38" s="178"/>
      <c r="CG38" s="178"/>
      <c r="CH38" s="178"/>
      <c r="CI38" s="178"/>
      <c r="CJ38" s="178"/>
      <c r="CK38" s="178"/>
      <c r="CL38" s="178"/>
      <c r="CM38" s="178"/>
      <c r="CN38" s="178"/>
      <c r="CO38" s="178"/>
      <c r="CP38" s="178"/>
      <c r="CQ38" s="178"/>
      <c r="CR38" s="178"/>
      <c r="CS38" s="178"/>
      <c r="CT38" s="178"/>
      <c r="CU38" s="178"/>
      <c r="CV38" s="178"/>
      <c r="CW38" s="178"/>
      <c r="CX38" s="178"/>
      <c r="CY38" s="178"/>
      <c r="CZ38" s="178"/>
      <c r="DA38" s="178"/>
      <c r="DB38" s="178"/>
      <c r="DC38" s="178"/>
      <c r="DD38" s="178"/>
      <c r="DE38" s="178"/>
      <c r="DF38" s="178"/>
      <c r="DG38" s="178"/>
      <c r="DH38" s="178"/>
      <c r="DI38" s="178"/>
      <c r="DJ38" s="178"/>
      <c r="DK38" s="178"/>
      <c r="DL38" s="178"/>
      <c r="DM38" s="178"/>
      <c r="DN38" s="178"/>
      <c r="DO38" s="178"/>
      <c r="DP38" s="178"/>
      <c r="DQ38" s="178"/>
      <c r="DR38" s="178"/>
      <c r="DS38" s="178"/>
      <c r="DT38" s="178"/>
      <c r="DU38" s="178"/>
      <c r="DV38" s="178"/>
      <c r="DW38" s="178"/>
      <c r="DX38" s="178"/>
      <c r="DY38" s="178"/>
      <c r="DZ38" s="178"/>
      <c r="EA38" s="178"/>
      <c r="EB38" s="178"/>
      <c r="EC38" s="178"/>
      <c r="ED38" s="178"/>
      <c r="EE38" s="178"/>
      <c r="EF38" s="178"/>
      <c r="EG38" s="178"/>
      <c r="EH38" s="178"/>
      <c r="EI38" s="178"/>
      <c r="EJ38" s="178"/>
      <c r="EK38" s="178"/>
      <c r="EL38" s="178"/>
      <c r="EM38" s="178"/>
      <c r="EN38" s="178"/>
      <c r="EO38" s="178"/>
      <c r="EP38" s="178"/>
      <c r="EQ38" s="178"/>
      <c r="ER38" s="178"/>
      <c r="ES38" s="178"/>
      <c r="ET38" s="178"/>
      <c r="EU38" s="178"/>
      <c r="EV38" s="178"/>
      <c r="EW38" s="178"/>
      <c r="EX38" s="178"/>
      <c r="EY38" s="178"/>
      <c r="EZ38" s="178"/>
      <c r="FA38" s="178"/>
      <c r="FB38" s="178"/>
      <c r="FC38" s="178"/>
      <c r="FD38" s="178"/>
      <c r="FE38" s="178"/>
      <c r="FF38" s="178"/>
      <c r="FG38" s="178"/>
      <c r="FH38" s="178"/>
      <c r="FI38" s="178"/>
      <c r="FJ38" s="178"/>
      <c r="FK38" s="178"/>
      <c r="FL38" s="178"/>
      <c r="FM38" s="178"/>
      <c r="FN38" s="178"/>
      <c r="FO38" s="178"/>
      <c r="FP38" s="178"/>
      <c r="FQ38" s="178"/>
      <c r="FR38" s="178"/>
      <c r="FS38" s="178"/>
      <c r="FT38" s="178"/>
      <c r="FU38" s="178"/>
      <c r="FV38" s="178"/>
      <c r="FW38" s="178"/>
      <c r="FX38" s="178"/>
      <c r="FY38" s="178"/>
      <c r="FZ38" s="178"/>
      <c r="GA38" s="178"/>
      <c r="GB38" s="178"/>
      <c r="GC38" s="178"/>
      <c r="GD38" s="178"/>
      <c r="GE38" s="178"/>
      <c r="GF38" s="178"/>
      <c r="GG38" s="178"/>
      <c r="GH38" s="178"/>
      <c r="GI38" s="178"/>
      <c r="GJ38" s="178"/>
      <c r="GK38" s="178"/>
      <c r="GL38" s="178"/>
      <c r="GM38" s="178"/>
      <c r="GN38" s="178"/>
      <c r="GO38" s="178"/>
      <c r="GP38" s="178"/>
      <c r="GQ38" s="178"/>
      <c r="GR38" s="178"/>
      <c r="GS38" s="178"/>
      <c r="GT38" s="178"/>
      <c r="GU38" s="178"/>
      <c r="GV38" s="178"/>
      <c r="GW38" s="178"/>
      <c r="GX38" s="178"/>
      <c r="GY38" s="178"/>
      <c r="GZ38" s="178"/>
      <c r="HA38" s="178"/>
      <c r="HB38" s="178"/>
      <c r="HC38" s="178"/>
      <c r="HD38" s="178"/>
      <c r="HE38" s="178"/>
      <c r="HF38" s="178"/>
      <c r="HG38" s="178"/>
      <c r="HH38" s="178"/>
      <c r="HI38" s="178"/>
      <c r="HJ38" s="178"/>
      <c r="HK38" s="178"/>
      <c r="HL38" s="178"/>
      <c r="HM38" s="178"/>
      <c r="HN38" s="178"/>
      <c r="HO38" s="178"/>
      <c r="HP38" s="178"/>
      <c r="HQ38" s="178"/>
      <c r="HR38" s="178"/>
      <c r="HS38" s="178"/>
      <c r="HT38" s="178"/>
      <c r="HU38" s="178"/>
      <c r="HV38" s="178"/>
      <c r="HW38" s="178"/>
      <c r="HX38" s="178"/>
      <c r="HY38" s="178"/>
      <c r="HZ38" s="178"/>
      <c r="IA38" s="178"/>
      <c r="IB38" s="178"/>
      <c r="IC38" s="178"/>
      <c r="ID38" s="178"/>
      <c r="IE38" s="178"/>
      <c r="IF38" s="178"/>
      <c r="IG38" s="178"/>
      <c r="IH38" s="178"/>
      <c r="II38" s="178"/>
      <c r="IJ38" s="178"/>
      <c r="IK38" s="178"/>
      <c r="IL38" s="178"/>
      <c r="IM38" s="178"/>
      <c r="IN38" s="178"/>
      <c r="IO38" s="178"/>
      <c r="IP38" s="178"/>
      <c r="IQ38" s="178"/>
      <c r="IR38" s="178"/>
      <c r="IS38" s="178"/>
      <c r="IT38" s="178"/>
      <c r="IU38"/>
    </row>
    <row r="39" ht="11.25" customHeight="1" spans="1:255">
      <c r="A39" s="168" t="s">
        <v>50</v>
      </c>
      <c r="B39" s="169">
        <v>58.1219680154208</v>
      </c>
      <c r="C39" s="169">
        <v>30.4509017839911</v>
      </c>
      <c r="D39" s="169">
        <v>50.8147612714265</v>
      </c>
      <c r="E39" s="169">
        <v>34.2142551619016</v>
      </c>
      <c r="F39" s="169">
        <v>84.0977310794438</v>
      </c>
      <c r="G39" s="169">
        <v>7.94718359822252</v>
      </c>
      <c r="H39" s="169">
        <v>0</v>
      </c>
      <c r="I39" s="169">
        <v>0</v>
      </c>
      <c r="J39" s="50">
        <v>366.249183</v>
      </c>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78"/>
      <c r="AL39" s="178"/>
      <c r="AM39" s="178"/>
      <c r="AN39" s="178"/>
      <c r="AO39" s="178"/>
      <c r="AP39" s="178"/>
      <c r="AQ39" s="178"/>
      <c r="AR39" s="178"/>
      <c r="AS39" s="178"/>
      <c r="AT39" s="178"/>
      <c r="AU39" s="178"/>
      <c r="AV39" s="178"/>
      <c r="AW39" s="178"/>
      <c r="AX39" s="178"/>
      <c r="AY39" s="178"/>
      <c r="AZ39" s="178"/>
      <c r="BA39" s="178"/>
      <c r="BB39" s="178"/>
      <c r="BC39" s="178"/>
      <c r="BD39" s="178"/>
      <c r="BE39" s="178"/>
      <c r="BF39" s="178"/>
      <c r="BG39" s="178"/>
      <c r="BH39" s="178"/>
      <c r="BI39" s="178"/>
      <c r="BJ39" s="178"/>
      <c r="BK39" s="178"/>
      <c r="BL39" s="178"/>
      <c r="BM39" s="178"/>
      <c r="BN39" s="178"/>
      <c r="BO39" s="178"/>
      <c r="BP39" s="178"/>
      <c r="BQ39" s="178"/>
      <c r="BR39" s="178"/>
      <c r="BS39" s="178"/>
      <c r="BT39" s="178"/>
      <c r="BU39" s="178"/>
      <c r="BV39" s="178"/>
      <c r="BW39" s="178"/>
      <c r="BX39" s="178"/>
      <c r="BY39" s="178"/>
      <c r="BZ39" s="178"/>
      <c r="CA39" s="178"/>
      <c r="CB39" s="178"/>
      <c r="CC39" s="178"/>
      <c r="CD39" s="178"/>
      <c r="CE39" s="178"/>
      <c r="CF39" s="178"/>
      <c r="CG39" s="178"/>
      <c r="CH39" s="178"/>
      <c r="CI39" s="178"/>
      <c r="CJ39" s="178"/>
      <c r="CK39" s="178"/>
      <c r="CL39" s="178"/>
      <c r="CM39" s="178"/>
      <c r="CN39" s="178"/>
      <c r="CO39" s="178"/>
      <c r="CP39" s="178"/>
      <c r="CQ39" s="178"/>
      <c r="CR39" s="178"/>
      <c r="CS39" s="178"/>
      <c r="CT39" s="178"/>
      <c r="CU39" s="178"/>
      <c r="CV39" s="178"/>
      <c r="CW39" s="178"/>
      <c r="CX39" s="178"/>
      <c r="CY39" s="178"/>
      <c r="CZ39" s="178"/>
      <c r="DA39" s="178"/>
      <c r="DB39" s="178"/>
      <c r="DC39" s="178"/>
      <c r="DD39" s="178"/>
      <c r="DE39" s="178"/>
      <c r="DF39" s="178"/>
      <c r="DG39" s="178"/>
      <c r="DH39" s="178"/>
      <c r="DI39" s="178"/>
      <c r="DJ39" s="178"/>
      <c r="DK39" s="178"/>
      <c r="DL39" s="178"/>
      <c r="DM39" s="178"/>
      <c r="DN39" s="178"/>
      <c r="DO39" s="178"/>
      <c r="DP39" s="178"/>
      <c r="DQ39" s="178"/>
      <c r="DR39" s="178"/>
      <c r="DS39" s="178"/>
      <c r="DT39" s="178"/>
      <c r="DU39" s="178"/>
      <c r="DV39" s="178"/>
      <c r="DW39" s="178"/>
      <c r="DX39" s="178"/>
      <c r="DY39" s="178"/>
      <c r="DZ39" s="178"/>
      <c r="EA39" s="178"/>
      <c r="EB39" s="178"/>
      <c r="EC39" s="178"/>
      <c r="ED39" s="178"/>
      <c r="EE39" s="178"/>
      <c r="EF39" s="178"/>
      <c r="EG39" s="178"/>
      <c r="EH39" s="178"/>
      <c r="EI39" s="178"/>
      <c r="EJ39" s="178"/>
      <c r="EK39" s="178"/>
      <c r="EL39" s="178"/>
      <c r="EM39" s="178"/>
      <c r="EN39" s="178"/>
      <c r="EO39" s="178"/>
      <c r="EP39" s="178"/>
      <c r="EQ39" s="178"/>
      <c r="ER39" s="178"/>
      <c r="ES39" s="178"/>
      <c r="ET39" s="178"/>
      <c r="EU39" s="178"/>
      <c r="EV39" s="178"/>
      <c r="EW39" s="178"/>
      <c r="EX39" s="178"/>
      <c r="EY39" s="178"/>
      <c r="EZ39" s="178"/>
      <c r="FA39" s="178"/>
      <c r="FB39" s="178"/>
      <c r="FC39" s="178"/>
      <c r="FD39" s="178"/>
      <c r="FE39" s="178"/>
      <c r="FF39" s="178"/>
      <c r="FG39" s="178"/>
      <c r="FH39" s="178"/>
      <c r="FI39" s="178"/>
      <c r="FJ39" s="178"/>
      <c r="FK39" s="178"/>
      <c r="FL39" s="178"/>
      <c r="FM39" s="178"/>
      <c r="FN39" s="178"/>
      <c r="FO39" s="178"/>
      <c r="FP39" s="178"/>
      <c r="FQ39" s="178"/>
      <c r="FR39" s="178"/>
      <c r="FS39" s="178"/>
      <c r="FT39" s="178"/>
      <c r="FU39" s="178"/>
      <c r="FV39" s="178"/>
      <c r="FW39" s="178"/>
      <c r="FX39" s="178"/>
      <c r="FY39" s="178"/>
      <c r="FZ39" s="178"/>
      <c r="GA39" s="178"/>
      <c r="GB39" s="178"/>
      <c r="GC39" s="178"/>
      <c r="GD39" s="178"/>
      <c r="GE39" s="178"/>
      <c r="GF39" s="178"/>
      <c r="GG39" s="178"/>
      <c r="GH39" s="178"/>
      <c r="GI39" s="178"/>
      <c r="GJ39" s="178"/>
      <c r="GK39" s="178"/>
      <c r="GL39" s="178"/>
      <c r="GM39" s="178"/>
      <c r="GN39" s="178"/>
      <c r="GO39" s="178"/>
      <c r="GP39" s="178"/>
      <c r="GQ39" s="178"/>
      <c r="GR39" s="178"/>
      <c r="GS39" s="178"/>
      <c r="GT39" s="178"/>
      <c r="GU39" s="178"/>
      <c r="GV39" s="178"/>
      <c r="GW39" s="178"/>
      <c r="GX39" s="178"/>
      <c r="GY39" s="178"/>
      <c r="GZ39" s="178"/>
      <c r="HA39" s="178"/>
      <c r="HB39" s="178"/>
      <c r="HC39" s="178"/>
      <c r="HD39" s="178"/>
      <c r="HE39" s="178"/>
      <c r="HF39" s="178"/>
      <c r="HG39" s="178"/>
      <c r="HH39" s="178"/>
      <c r="HI39" s="178"/>
      <c r="HJ39" s="178"/>
      <c r="HK39" s="178"/>
      <c r="HL39" s="178"/>
      <c r="HM39" s="178"/>
      <c r="HN39" s="178"/>
      <c r="HO39" s="178"/>
      <c r="HP39" s="178"/>
      <c r="HQ39" s="178"/>
      <c r="HR39" s="178"/>
      <c r="HS39" s="178"/>
      <c r="HT39" s="178"/>
      <c r="HU39" s="178"/>
      <c r="HV39" s="178"/>
      <c r="HW39" s="178"/>
      <c r="HX39" s="178"/>
      <c r="HY39" s="178"/>
      <c r="HZ39" s="178"/>
      <c r="IA39" s="178"/>
      <c r="IB39" s="178"/>
      <c r="IC39" s="178"/>
      <c r="ID39" s="178"/>
      <c r="IE39" s="178"/>
      <c r="IF39" s="178"/>
      <c r="IG39" s="178"/>
      <c r="IH39" s="178"/>
      <c r="II39" s="178"/>
      <c r="IJ39" s="178"/>
      <c r="IK39" s="178"/>
      <c r="IL39" s="178"/>
      <c r="IM39" s="178"/>
      <c r="IN39" s="178"/>
      <c r="IO39" s="178"/>
      <c r="IP39" s="178"/>
      <c r="IQ39" s="178"/>
      <c r="IR39" s="178"/>
      <c r="IS39" s="178"/>
      <c r="IT39" s="178"/>
      <c r="IU39"/>
    </row>
    <row r="40" ht="11.25" customHeight="1" spans="1:255">
      <c r="A40" s="168" t="s">
        <v>51</v>
      </c>
      <c r="B40" s="169">
        <v>52.813244562593</v>
      </c>
      <c r="C40" s="169">
        <v>30.057524176299</v>
      </c>
      <c r="D40" s="169">
        <v>51.4650759186464</v>
      </c>
      <c r="E40" s="169">
        <v>39.2580439083255</v>
      </c>
      <c r="F40" s="169">
        <v>88.4272646203419</v>
      </c>
      <c r="G40" s="169">
        <v>5.72798729494599</v>
      </c>
      <c r="H40" s="169">
        <v>0</v>
      </c>
      <c r="I40" s="169">
        <v>0</v>
      </c>
      <c r="J40" s="50">
        <v>918.865830000001</v>
      </c>
      <c r="K40" s="178"/>
      <c r="L40" s="178"/>
      <c r="M40" s="178"/>
      <c r="N40" s="178"/>
      <c r="O40" s="178"/>
      <c r="P40" s="178"/>
      <c r="Q40" s="178"/>
      <c r="R40" s="178"/>
      <c r="S40" s="178"/>
      <c r="T40" s="178"/>
      <c r="U40" s="178"/>
      <c r="V40" s="178"/>
      <c r="W40" s="178"/>
      <c r="X40" s="178"/>
      <c r="Y40" s="178"/>
      <c r="Z40" s="178"/>
      <c r="AA40" s="178"/>
      <c r="AB40" s="178"/>
      <c r="AC40" s="178"/>
      <c r="AD40" s="178"/>
      <c r="AE40" s="178"/>
      <c r="AF40" s="178"/>
      <c r="AG40" s="178"/>
      <c r="AH40" s="178"/>
      <c r="AI40" s="178"/>
      <c r="AJ40" s="178"/>
      <c r="AK40" s="178"/>
      <c r="AL40" s="178"/>
      <c r="AM40" s="178"/>
      <c r="AN40" s="178"/>
      <c r="AO40" s="178"/>
      <c r="AP40" s="178"/>
      <c r="AQ40" s="178"/>
      <c r="AR40" s="178"/>
      <c r="AS40" s="178"/>
      <c r="AT40" s="178"/>
      <c r="AU40" s="178"/>
      <c r="AV40" s="178"/>
      <c r="AW40" s="178"/>
      <c r="AX40" s="178"/>
      <c r="AY40" s="178"/>
      <c r="AZ40" s="178"/>
      <c r="BA40" s="178"/>
      <c r="BB40" s="178"/>
      <c r="BC40" s="178"/>
      <c r="BD40" s="178"/>
      <c r="BE40" s="178"/>
      <c r="BF40" s="178"/>
      <c r="BG40" s="178"/>
      <c r="BH40" s="178"/>
      <c r="BI40" s="178"/>
      <c r="BJ40" s="178"/>
      <c r="BK40" s="178"/>
      <c r="BL40" s="178"/>
      <c r="BM40" s="178"/>
      <c r="BN40" s="178"/>
      <c r="BO40" s="178"/>
      <c r="BP40" s="178"/>
      <c r="BQ40" s="178"/>
      <c r="BR40" s="178"/>
      <c r="BS40" s="178"/>
      <c r="BT40" s="178"/>
      <c r="BU40" s="178"/>
      <c r="BV40" s="178"/>
      <c r="BW40" s="178"/>
      <c r="BX40" s="178"/>
      <c r="BY40" s="178"/>
      <c r="BZ40" s="178"/>
      <c r="CA40" s="178"/>
      <c r="CB40" s="178"/>
      <c r="CC40" s="178"/>
      <c r="CD40" s="178"/>
      <c r="CE40" s="178"/>
      <c r="CF40" s="178"/>
      <c r="CG40" s="178"/>
      <c r="CH40" s="178"/>
      <c r="CI40" s="178"/>
      <c r="CJ40" s="178"/>
      <c r="CK40" s="178"/>
      <c r="CL40" s="178"/>
      <c r="CM40" s="178"/>
      <c r="CN40" s="178"/>
      <c r="CO40" s="178"/>
      <c r="CP40" s="178"/>
      <c r="CQ40" s="178"/>
      <c r="CR40" s="178"/>
      <c r="CS40" s="178"/>
      <c r="CT40" s="178"/>
      <c r="CU40" s="178"/>
      <c r="CV40" s="178"/>
      <c r="CW40" s="178"/>
      <c r="CX40" s="178"/>
      <c r="CY40" s="178"/>
      <c r="CZ40" s="178"/>
      <c r="DA40" s="178"/>
      <c r="DB40" s="178"/>
      <c r="DC40" s="178"/>
      <c r="DD40" s="178"/>
      <c r="DE40" s="178"/>
      <c r="DF40" s="178"/>
      <c r="DG40" s="178"/>
      <c r="DH40" s="178"/>
      <c r="DI40" s="178"/>
      <c r="DJ40" s="178"/>
      <c r="DK40" s="178"/>
      <c r="DL40" s="178"/>
      <c r="DM40" s="178"/>
      <c r="DN40" s="178"/>
      <c r="DO40" s="178"/>
      <c r="DP40" s="178"/>
      <c r="DQ40" s="178"/>
      <c r="DR40" s="178"/>
      <c r="DS40" s="178"/>
      <c r="DT40" s="178"/>
      <c r="DU40" s="178"/>
      <c r="DV40" s="178"/>
      <c r="DW40" s="178"/>
      <c r="DX40" s="178"/>
      <c r="DY40" s="178"/>
      <c r="DZ40" s="178"/>
      <c r="EA40" s="178"/>
      <c r="EB40" s="178"/>
      <c r="EC40" s="178"/>
      <c r="ED40" s="178"/>
      <c r="EE40" s="178"/>
      <c r="EF40" s="178"/>
      <c r="EG40" s="178"/>
      <c r="EH40" s="178"/>
      <c r="EI40" s="178"/>
      <c r="EJ40" s="178"/>
      <c r="EK40" s="178"/>
      <c r="EL40" s="178"/>
      <c r="EM40" s="178"/>
      <c r="EN40" s="178"/>
      <c r="EO40" s="178"/>
      <c r="EP40" s="178"/>
      <c r="EQ40" s="178"/>
      <c r="ER40" s="178"/>
      <c r="ES40" s="178"/>
      <c r="ET40" s="178"/>
      <c r="EU40" s="178"/>
      <c r="EV40" s="178"/>
      <c r="EW40" s="178"/>
      <c r="EX40" s="178"/>
      <c r="EY40" s="178"/>
      <c r="EZ40" s="178"/>
      <c r="FA40" s="178"/>
      <c r="FB40" s="178"/>
      <c r="FC40" s="178"/>
      <c r="FD40" s="178"/>
      <c r="FE40" s="178"/>
      <c r="FF40" s="178"/>
      <c r="FG40" s="178"/>
      <c r="FH40" s="178"/>
      <c r="FI40" s="178"/>
      <c r="FJ40" s="178"/>
      <c r="FK40" s="178"/>
      <c r="FL40" s="178"/>
      <c r="FM40" s="178"/>
      <c r="FN40" s="178"/>
      <c r="FO40" s="178"/>
      <c r="FP40" s="178"/>
      <c r="FQ40" s="178"/>
      <c r="FR40" s="178"/>
      <c r="FS40" s="178"/>
      <c r="FT40" s="178"/>
      <c r="FU40" s="178"/>
      <c r="FV40" s="178"/>
      <c r="FW40" s="178"/>
      <c r="FX40" s="178"/>
      <c r="FY40" s="178"/>
      <c r="FZ40" s="178"/>
      <c r="GA40" s="178"/>
      <c r="GB40" s="178"/>
      <c r="GC40" s="178"/>
      <c r="GD40" s="178"/>
      <c r="GE40" s="178"/>
      <c r="GF40" s="178"/>
      <c r="GG40" s="178"/>
      <c r="GH40" s="178"/>
      <c r="GI40" s="178"/>
      <c r="GJ40" s="178"/>
      <c r="GK40" s="178"/>
      <c r="GL40" s="178"/>
      <c r="GM40" s="178"/>
      <c r="GN40" s="178"/>
      <c r="GO40" s="178"/>
      <c r="GP40" s="178"/>
      <c r="GQ40" s="178"/>
      <c r="GR40" s="178"/>
      <c r="GS40" s="178"/>
      <c r="GT40" s="178"/>
      <c r="GU40" s="178"/>
      <c r="GV40" s="178"/>
      <c r="GW40" s="178"/>
      <c r="GX40" s="178"/>
      <c r="GY40" s="178"/>
      <c r="GZ40" s="178"/>
      <c r="HA40" s="178"/>
      <c r="HB40" s="178"/>
      <c r="HC40" s="178"/>
      <c r="HD40" s="178"/>
      <c r="HE40" s="178"/>
      <c r="HF40" s="178"/>
      <c r="HG40" s="178"/>
      <c r="HH40" s="178"/>
      <c r="HI40" s="178"/>
      <c r="HJ40" s="178"/>
      <c r="HK40" s="178"/>
      <c r="HL40" s="178"/>
      <c r="HM40" s="178"/>
      <c r="HN40" s="178"/>
      <c r="HO40" s="178"/>
      <c r="HP40" s="178"/>
      <c r="HQ40" s="178"/>
      <c r="HR40" s="178"/>
      <c r="HS40" s="178"/>
      <c r="HT40" s="178"/>
      <c r="HU40" s="178"/>
      <c r="HV40" s="178"/>
      <c r="HW40" s="178"/>
      <c r="HX40" s="178"/>
      <c r="HY40" s="178"/>
      <c r="HZ40" s="178"/>
      <c r="IA40" s="178"/>
      <c r="IB40" s="178"/>
      <c r="IC40" s="178"/>
      <c r="ID40" s="178"/>
      <c r="IE40" s="178"/>
      <c r="IF40" s="178"/>
      <c r="IG40" s="178"/>
      <c r="IH40" s="178"/>
      <c r="II40" s="178"/>
      <c r="IJ40" s="178"/>
      <c r="IK40" s="178"/>
      <c r="IL40" s="178"/>
      <c r="IM40" s="178"/>
      <c r="IN40" s="178"/>
      <c r="IO40" s="178"/>
      <c r="IP40" s="178"/>
      <c r="IQ40" s="178"/>
      <c r="IR40" s="178"/>
      <c r="IS40" s="178"/>
      <c r="IT40" s="178"/>
      <c r="IU40"/>
    </row>
    <row r="41" ht="11.25" customHeight="1" spans="1:255">
      <c r="A41" s="170" t="s">
        <v>52</v>
      </c>
      <c r="B41" s="171">
        <v>51.5898175870217</v>
      </c>
      <c r="C41" s="171">
        <v>22.7260739646324</v>
      </c>
      <c r="D41" s="171">
        <v>51.3249300987904</v>
      </c>
      <c r="E41" s="171">
        <v>33.8623163908764</v>
      </c>
      <c r="F41" s="171">
        <v>83.7560623131619</v>
      </c>
      <c r="G41" s="171">
        <v>4.49993549840523</v>
      </c>
      <c r="H41" s="171">
        <v>0</v>
      </c>
      <c r="I41" s="171">
        <v>0</v>
      </c>
      <c r="J41" s="55">
        <v>149.089337</v>
      </c>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78"/>
      <c r="AL41" s="178"/>
      <c r="AM41" s="178"/>
      <c r="AN41" s="178"/>
      <c r="AO41" s="178"/>
      <c r="AP41" s="178"/>
      <c r="AQ41" s="178"/>
      <c r="AR41" s="178"/>
      <c r="AS41" s="178"/>
      <c r="AT41" s="178"/>
      <c r="AU41" s="178"/>
      <c r="AV41" s="178"/>
      <c r="AW41" s="178"/>
      <c r="AX41" s="178"/>
      <c r="AY41" s="178"/>
      <c r="AZ41" s="178"/>
      <c r="BA41" s="178"/>
      <c r="BB41" s="178"/>
      <c r="BC41" s="178"/>
      <c r="BD41" s="178"/>
      <c r="BE41" s="178"/>
      <c r="BF41" s="178"/>
      <c r="BG41" s="178"/>
      <c r="BH41" s="178"/>
      <c r="BI41" s="178"/>
      <c r="BJ41" s="178"/>
      <c r="BK41" s="178"/>
      <c r="BL41" s="178"/>
      <c r="BM41" s="178"/>
      <c r="BN41" s="178"/>
      <c r="BO41" s="178"/>
      <c r="BP41" s="178"/>
      <c r="BQ41" s="178"/>
      <c r="BR41" s="178"/>
      <c r="BS41" s="178"/>
      <c r="BT41" s="178"/>
      <c r="BU41" s="178"/>
      <c r="BV41" s="178"/>
      <c r="BW41" s="178"/>
      <c r="BX41" s="178"/>
      <c r="BY41" s="178"/>
      <c r="BZ41" s="178"/>
      <c r="CA41" s="178"/>
      <c r="CB41" s="178"/>
      <c r="CC41" s="178"/>
      <c r="CD41" s="178"/>
      <c r="CE41" s="178"/>
      <c r="CF41" s="178"/>
      <c r="CG41" s="178"/>
      <c r="CH41" s="178"/>
      <c r="CI41" s="178"/>
      <c r="CJ41" s="178"/>
      <c r="CK41" s="178"/>
      <c r="CL41" s="178"/>
      <c r="CM41" s="178"/>
      <c r="CN41" s="178"/>
      <c r="CO41" s="178"/>
      <c r="CP41" s="178"/>
      <c r="CQ41" s="178"/>
      <c r="CR41" s="178"/>
      <c r="CS41" s="178"/>
      <c r="CT41" s="178"/>
      <c r="CU41" s="178"/>
      <c r="CV41" s="178"/>
      <c r="CW41" s="178"/>
      <c r="CX41" s="178"/>
      <c r="CY41" s="178"/>
      <c r="CZ41" s="178"/>
      <c r="DA41" s="178"/>
      <c r="DB41" s="178"/>
      <c r="DC41" s="178"/>
      <c r="DD41" s="178"/>
      <c r="DE41" s="178"/>
      <c r="DF41" s="178"/>
      <c r="DG41" s="178"/>
      <c r="DH41" s="178"/>
      <c r="DI41" s="178"/>
      <c r="DJ41" s="178"/>
      <c r="DK41" s="178"/>
      <c r="DL41" s="178"/>
      <c r="DM41" s="178"/>
      <c r="DN41" s="178"/>
      <c r="DO41" s="178"/>
      <c r="DP41" s="178"/>
      <c r="DQ41" s="178"/>
      <c r="DR41" s="178"/>
      <c r="DS41" s="178"/>
      <c r="DT41" s="178"/>
      <c r="DU41" s="178"/>
      <c r="DV41" s="178"/>
      <c r="DW41" s="178"/>
      <c r="DX41" s="178"/>
      <c r="DY41" s="178"/>
      <c r="DZ41" s="178"/>
      <c r="EA41" s="178"/>
      <c r="EB41" s="178"/>
      <c r="EC41" s="178"/>
      <c r="ED41" s="178"/>
      <c r="EE41" s="178"/>
      <c r="EF41" s="178"/>
      <c r="EG41" s="178"/>
      <c r="EH41" s="178"/>
      <c r="EI41" s="178"/>
      <c r="EJ41" s="178"/>
      <c r="EK41" s="178"/>
      <c r="EL41" s="178"/>
      <c r="EM41" s="178"/>
      <c r="EN41" s="178"/>
      <c r="EO41" s="178"/>
      <c r="EP41" s="178"/>
      <c r="EQ41" s="178"/>
      <c r="ER41" s="178"/>
      <c r="ES41" s="178"/>
      <c r="ET41" s="178"/>
      <c r="EU41" s="178"/>
      <c r="EV41" s="178"/>
      <c r="EW41" s="178"/>
      <c r="EX41" s="178"/>
      <c r="EY41" s="178"/>
      <c r="EZ41" s="178"/>
      <c r="FA41" s="178"/>
      <c r="FB41" s="178"/>
      <c r="FC41" s="178"/>
      <c r="FD41" s="178"/>
      <c r="FE41" s="178"/>
      <c r="FF41" s="178"/>
      <c r="FG41" s="178"/>
      <c r="FH41" s="178"/>
      <c r="FI41" s="178"/>
      <c r="FJ41" s="178"/>
      <c r="FK41" s="178"/>
      <c r="FL41" s="178"/>
      <c r="FM41" s="178"/>
      <c r="FN41" s="178"/>
      <c r="FO41" s="178"/>
      <c r="FP41" s="178"/>
      <c r="FQ41" s="178"/>
      <c r="FR41" s="178"/>
      <c r="FS41" s="178"/>
      <c r="FT41" s="178"/>
      <c r="FU41" s="178"/>
      <c r="FV41" s="178"/>
      <c r="FW41" s="178"/>
      <c r="FX41" s="178"/>
      <c r="FY41" s="178"/>
      <c r="FZ41" s="178"/>
      <c r="GA41" s="178"/>
      <c r="GB41" s="178"/>
      <c r="GC41" s="178"/>
      <c r="GD41" s="178"/>
      <c r="GE41" s="178"/>
      <c r="GF41" s="178"/>
      <c r="GG41" s="178"/>
      <c r="GH41" s="178"/>
      <c r="GI41" s="178"/>
      <c r="GJ41" s="178"/>
      <c r="GK41" s="178"/>
      <c r="GL41" s="178"/>
      <c r="GM41" s="178"/>
      <c r="GN41" s="178"/>
      <c r="GO41" s="178"/>
      <c r="GP41" s="178"/>
      <c r="GQ41" s="178"/>
      <c r="GR41" s="178"/>
      <c r="GS41" s="178"/>
      <c r="GT41" s="178"/>
      <c r="GU41" s="178"/>
      <c r="GV41" s="178"/>
      <c r="GW41" s="178"/>
      <c r="GX41" s="178"/>
      <c r="GY41" s="178"/>
      <c r="GZ41" s="178"/>
      <c r="HA41" s="178"/>
      <c r="HB41" s="178"/>
      <c r="HC41" s="178"/>
      <c r="HD41" s="178"/>
      <c r="HE41" s="178"/>
      <c r="HF41" s="178"/>
      <c r="HG41" s="178"/>
      <c r="HH41" s="178"/>
      <c r="HI41" s="178"/>
      <c r="HJ41" s="178"/>
      <c r="HK41" s="178"/>
      <c r="HL41" s="178"/>
      <c r="HM41" s="178"/>
      <c r="HN41" s="178"/>
      <c r="HO41" s="178"/>
      <c r="HP41" s="178"/>
      <c r="HQ41" s="178"/>
      <c r="HR41" s="178"/>
      <c r="HS41" s="178"/>
      <c r="HT41" s="178"/>
      <c r="HU41" s="178"/>
      <c r="HV41" s="178"/>
      <c r="HW41" s="178"/>
      <c r="HX41" s="178"/>
      <c r="HY41" s="178"/>
      <c r="HZ41" s="178"/>
      <c r="IA41" s="178"/>
      <c r="IB41" s="178"/>
      <c r="IC41" s="178"/>
      <c r="ID41" s="178"/>
      <c r="IE41" s="178"/>
      <c r="IF41" s="178"/>
      <c r="IG41" s="178"/>
      <c r="IH41" s="178"/>
      <c r="II41" s="178"/>
      <c r="IJ41" s="178"/>
      <c r="IK41" s="178"/>
      <c r="IL41" s="178"/>
      <c r="IM41" s="178"/>
      <c r="IN41" s="178"/>
      <c r="IO41" s="178"/>
      <c r="IP41" s="178"/>
      <c r="IQ41" s="178"/>
      <c r="IR41" s="178"/>
      <c r="IS41" s="178"/>
      <c r="IT41" s="178"/>
      <c r="IU41"/>
    </row>
    <row r="42" ht="11.25" customHeight="1" spans="1:10">
      <c r="A42" s="223" t="s">
        <v>92</v>
      </c>
      <c r="B42" s="224"/>
      <c r="C42" s="224"/>
      <c r="D42" s="224"/>
      <c r="E42" s="224"/>
      <c r="F42" s="224"/>
      <c r="G42" s="224"/>
      <c r="H42" s="224"/>
      <c r="I42" s="224"/>
      <c r="J42" s="225"/>
    </row>
    <row r="43" ht="11.25" customHeight="1" spans="1:10">
      <c r="A43" s="229"/>
      <c r="B43" s="229"/>
      <c r="C43" s="229"/>
      <c r="D43" s="229"/>
      <c r="E43" s="229"/>
      <c r="F43" s="229"/>
      <c r="G43" s="229"/>
      <c r="H43" s="229"/>
      <c r="I43" s="229"/>
      <c r="J43" s="229"/>
    </row>
  </sheetData>
  <mergeCells count="7">
    <mergeCell ref="A1:J1"/>
    <mergeCell ref="A2:J2"/>
    <mergeCell ref="B3:G3"/>
    <mergeCell ref="H3:I3"/>
    <mergeCell ref="A42:J42"/>
    <mergeCell ref="A3:A4"/>
    <mergeCell ref="J3:J4"/>
  </mergeCells>
  <printOptions horizontalCentered="1"/>
  <pageMargins left="0.25" right="0.25" top="0.75" bottom="0.75" header="0.3" footer="0.3"/>
  <pageSetup paperSize="9" scale="90"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42"/>
  <sheetViews>
    <sheetView zoomScale="80" zoomScaleNormal="80" topLeftCell="A15" workbookViewId="0">
      <selection activeCell="A1" sqref="A1:H42"/>
    </sheetView>
  </sheetViews>
  <sheetFormatPr defaultColWidth="9" defaultRowHeight="13.2"/>
  <cols>
    <col min="1" max="1" width="18.287037037037" customWidth="1"/>
    <col min="2" max="2" width="12.8518518518519" customWidth="1"/>
    <col min="3" max="3" width="13.287037037037" customWidth="1"/>
    <col min="4" max="4" width="20.1388888888889" customWidth="1"/>
    <col min="5" max="5" width="12.287037037037" customWidth="1"/>
    <col min="6" max="6" width="11" customWidth="1"/>
    <col min="7" max="7" width="14" customWidth="1"/>
    <col min="8" max="8" width="10.287037037037" customWidth="1"/>
    <col min="9" max="9" width="14.8518518518519" customWidth="1"/>
  </cols>
  <sheetData>
    <row r="1" ht="19.5" customHeight="1" spans="1:8">
      <c r="A1" s="231" t="s">
        <v>93</v>
      </c>
      <c r="B1" s="232"/>
      <c r="C1" s="232"/>
      <c r="D1" s="232"/>
      <c r="E1" s="232"/>
      <c r="F1" s="232"/>
      <c r="G1" s="232"/>
      <c r="H1" s="233"/>
    </row>
    <row r="2" ht="31.5" customHeight="1" spans="1:8">
      <c r="A2" s="234" t="s">
        <v>94</v>
      </c>
      <c r="B2" s="235"/>
      <c r="C2" s="235"/>
      <c r="D2" s="235"/>
      <c r="E2" s="235"/>
      <c r="F2" s="235"/>
      <c r="G2" s="235"/>
      <c r="H2" s="236"/>
    </row>
    <row r="3" ht="13.5" customHeight="1" spans="1:8">
      <c r="A3" s="237"/>
      <c r="B3" s="227" t="s">
        <v>95</v>
      </c>
      <c r="C3" s="238"/>
      <c r="D3" s="238"/>
      <c r="E3" s="238"/>
      <c r="F3" s="238"/>
      <c r="G3" s="238"/>
      <c r="H3" s="239" t="s">
        <v>96</v>
      </c>
    </row>
    <row r="4" ht="68.25" customHeight="1" spans="1:8">
      <c r="A4" s="240"/>
      <c r="B4" s="68" t="s">
        <v>84</v>
      </c>
      <c r="C4" s="68" t="s">
        <v>85</v>
      </c>
      <c r="D4" s="68" t="s">
        <v>86</v>
      </c>
      <c r="E4" s="68" t="s">
        <v>87</v>
      </c>
      <c r="F4" s="68" t="s">
        <v>88</v>
      </c>
      <c r="G4" s="145" t="s">
        <v>89</v>
      </c>
      <c r="H4" s="241"/>
    </row>
    <row r="5" spans="1:8">
      <c r="A5" s="242"/>
      <c r="B5" s="107"/>
      <c r="C5" s="107"/>
      <c r="D5" s="107"/>
      <c r="E5" s="107"/>
      <c r="F5" s="107"/>
      <c r="G5" s="108"/>
      <c r="H5" s="243"/>
    </row>
    <row r="6" s="230" customFormat="1" ht="12.75" customHeight="1" spans="1:8">
      <c r="A6" s="135" t="s">
        <v>17</v>
      </c>
      <c r="B6" s="222">
        <v>44.4988230745761</v>
      </c>
      <c r="C6" s="222">
        <v>52.2700004769447</v>
      </c>
      <c r="D6" s="222">
        <v>60.3973605025732</v>
      </c>
      <c r="E6" s="222">
        <v>69.6269639025809</v>
      </c>
      <c r="F6" s="222">
        <v>96.9212841276824</v>
      </c>
      <c r="G6" s="222">
        <v>10.8765416634338</v>
      </c>
      <c r="H6" s="48">
        <v>704.316503999998</v>
      </c>
    </row>
    <row r="7" s="230" customFormat="1" ht="12.75" customHeight="1" spans="1:8">
      <c r="A7" s="135"/>
      <c r="B7" s="244"/>
      <c r="C7" s="244"/>
      <c r="D7" s="244"/>
      <c r="E7" s="244"/>
      <c r="F7" s="244"/>
      <c r="G7" s="244"/>
      <c r="H7" s="245"/>
    </row>
    <row r="8" s="230" customFormat="1" ht="12.75" customHeight="1" spans="1:8">
      <c r="A8" s="192" t="s">
        <v>18</v>
      </c>
      <c r="B8" s="111"/>
      <c r="C8" s="111"/>
      <c r="D8" s="111"/>
      <c r="E8" s="111"/>
      <c r="F8" s="111"/>
      <c r="G8" s="111"/>
      <c r="H8" s="49"/>
    </row>
    <row r="9" s="230" customFormat="1" ht="12.75" customHeight="1" spans="1:8">
      <c r="A9" s="24" t="s">
        <v>19</v>
      </c>
      <c r="B9" s="246">
        <v>51.6648955266283</v>
      </c>
      <c r="C9" s="246">
        <v>61.8033758883006</v>
      </c>
      <c r="D9" s="246">
        <v>69.6722826586018</v>
      </c>
      <c r="E9" s="246">
        <v>52.5061475670259</v>
      </c>
      <c r="F9" s="246">
        <v>97.1433603942414</v>
      </c>
      <c r="G9" s="246">
        <v>5.66946934551401</v>
      </c>
      <c r="H9" s="247">
        <v>114.410302</v>
      </c>
    </row>
    <row r="10" s="230" customFormat="1" ht="12.75" customHeight="1" spans="1:8">
      <c r="A10" s="24" t="s">
        <v>20</v>
      </c>
      <c r="B10" s="246">
        <v>77.0331056883264</v>
      </c>
      <c r="C10" s="246">
        <v>38.7576651058925</v>
      </c>
      <c r="D10" s="246">
        <v>60.6865510410445</v>
      </c>
      <c r="E10" s="246">
        <v>49.0723351599215</v>
      </c>
      <c r="F10" s="246">
        <v>94.0171624134151</v>
      </c>
      <c r="G10" s="246">
        <v>12.0719308767447</v>
      </c>
      <c r="H10" s="247">
        <v>143.107612</v>
      </c>
    </row>
    <row r="11" s="230" customFormat="1" ht="12.75" customHeight="1" spans="1:8">
      <c r="A11" s="24" t="s">
        <v>21</v>
      </c>
      <c r="B11" s="246">
        <v>32.2432427550857</v>
      </c>
      <c r="C11" s="246">
        <v>54.1567604320327</v>
      </c>
      <c r="D11" s="246">
        <v>57.9297340665287</v>
      </c>
      <c r="E11" s="246">
        <v>80.5945938638704</v>
      </c>
      <c r="F11" s="246">
        <v>97.7945950993265</v>
      </c>
      <c r="G11" s="246">
        <v>11.8270223278905</v>
      </c>
      <c r="H11" s="247">
        <v>446.79859</v>
      </c>
    </row>
    <row r="12" ht="12.75" customHeight="1" spans="1:8">
      <c r="A12" s="21" t="s">
        <v>22</v>
      </c>
      <c r="B12" s="111"/>
      <c r="C12" s="111"/>
      <c r="D12" s="111"/>
      <c r="E12" s="111"/>
      <c r="F12" s="111"/>
      <c r="G12" s="111"/>
      <c r="H12" s="49"/>
    </row>
    <row r="13" ht="12.75" customHeight="1" spans="1:9">
      <c r="A13" s="24" t="s">
        <v>23</v>
      </c>
      <c r="B13" s="246">
        <v>43.6471834942529</v>
      </c>
      <c r="C13" s="246">
        <v>53.1556168510041</v>
      </c>
      <c r="D13" s="246">
        <v>61.3254739990659</v>
      </c>
      <c r="E13" s="246">
        <v>70.3289807785643</v>
      </c>
      <c r="F13" s="246">
        <v>97.3813858683397</v>
      </c>
      <c r="G13" s="246">
        <v>10.8151376992078</v>
      </c>
      <c r="H13" s="247">
        <v>682.900079999999</v>
      </c>
      <c r="I13" s="254"/>
    </row>
    <row r="14" ht="12.75" customHeight="1" spans="1:9">
      <c r="A14" s="24" t="s">
        <v>24</v>
      </c>
      <c r="B14" s="248">
        <v>71.654838361437</v>
      </c>
      <c r="C14" s="248">
        <v>24.030575786135</v>
      </c>
      <c r="D14" s="248">
        <v>30.8028408477531</v>
      </c>
      <c r="E14" s="248">
        <v>47.2419298385202</v>
      </c>
      <c r="F14" s="248">
        <v>82.2501366241161</v>
      </c>
      <c r="G14" s="248">
        <v>12.8345142961309</v>
      </c>
      <c r="H14" s="247">
        <v>21.416424</v>
      </c>
      <c r="I14" s="254"/>
    </row>
    <row r="15" ht="12.75" customHeight="1" spans="1:8">
      <c r="A15" s="193" t="s">
        <v>25</v>
      </c>
      <c r="B15" s="111"/>
      <c r="C15" s="111"/>
      <c r="D15" s="111"/>
      <c r="E15" s="111"/>
      <c r="F15" s="111"/>
      <c r="G15" s="111"/>
      <c r="H15" s="49"/>
    </row>
    <row r="16" ht="12.75" customHeight="1" spans="1:8">
      <c r="A16" s="194" t="s">
        <v>71</v>
      </c>
      <c r="B16" s="246">
        <v>42.8137996653665</v>
      </c>
      <c r="C16" s="246">
        <v>44.8744763461545</v>
      </c>
      <c r="D16" s="246">
        <v>62.404333993351</v>
      </c>
      <c r="E16" s="246">
        <v>63.8946383442005</v>
      </c>
      <c r="F16" s="246">
        <v>97.3823238126185</v>
      </c>
      <c r="G16" s="246">
        <v>8.4837228053489</v>
      </c>
      <c r="H16" s="247">
        <v>195.897301</v>
      </c>
    </row>
    <row r="17" ht="12.75" customHeight="1" spans="1:8">
      <c r="A17" s="195" t="s">
        <v>27</v>
      </c>
      <c r="B17" s="246">
        <v>42.6758812679487</v>
      </c>
      <c r="C17" s="246">
        <v>42.0342509939218</v>
      </c>
      <c r="D17" s="246">
        <v>61.8514616807583</v>
      </c>
      <c r="E17" s="246">
        <v>62.4285898929372</v>
      </c>
      <c r="F17" s="246">
        <v>96.19885283323</v>
      </c>
      <c r="G17" s="246">
        <v>7.2766456338414</v>
      </c>
      <c r="H17" s="247">
        <v>108.750012</v>
      </c>
    </row>
    <row r="18" ht="12.75" customHeight="1" spans="1:8">
      <c r="A18" s="195" t="s">
        <v>28</v>
      </c>
      <c r="B18" s="246">
        <v>42.9859063085715</v>
      </c>
      <c r="C18" s="246">
        <v>48.4187580407693</v>
      </c>
      <c r="D18" s="246">
        <v>63.0942564375123</v>
      </c>
      <c r="E18" s="246">
        <v>65.7241018707995</v>
      </c>
      <c r="F18" s="246">
        <v>98.8591624462352</v>
      </c>
      <c r="G18" s="246">
        <v>9.99001931087036</v>
      </c>
      <c r="H18" s="247">
        <v>87.147289</v>
      </c>
    </row>
    <row r="19" ht="12.75" customHeight="1" spans="1:8">
      <c r="A19" s="24" t="s">
        <v>29</v>
      </c>
      <c r="B19" s="246">
        <v>39.9375136554751</v>
      </c>
      <c r="C19" s="246">
        <v>55.0783299739772</v>
      </c>
      <c r="D19" s="246">
        <v>57.7971136335255</v>
      </c>
      <c r="E19" s="246">
        <v>70.861788334134</v>
      </c>
      <c r="F19" s="246">
        <v>99.4100746489219</v>
      </c>
      <c r="G19" s="246">
        <v>3.63828005672204</v>
      </c>
      <c r="H19" s="247">
        <v>79.308848</v>
      </c>
    </row>
    <row r="20" ht="12.75" customHeight="1" spans="1:8">
      <c r="A20" s="24" t="s">
        <v>30</v>
      </c>
      <c r="B20" s="246">
        <v>49.859561615907</v>
      </c>
      <c r="C20" s="246">
        <v>57.3078333940595</v>
      </c>
      <c r="D20" s="246">
        <v>65.4250263056762</v>
      </c>
      <c r="E20" s="246">
        <v>68.9161913498422</v>
      </c>
      <c r="F20" s="246">
        <v>95.7201289443793</v>
      </c>
      <c r="G20" s="246">
        <v>13.3060713327477</v>
      </c>
      <c r="H20" s="247">
        <v>252.867478</v>
      </c>
    </row>
    <row r="21" ht="12.75" customHeight="1" spans="1:8">
      <c r="A21" s="24" t="s">
        <v>31</v>
      </c>
      <c r="B21" s="246">
        <v>40.7329250531924</v>
      </c>
      <c r="C21" s="246">
        <v>51.9984078562222</v>
      </c>
      <c r="D21" s="246">
        <v>52.1231465144546</v>
      </c>
      <c r="E21" s="246">
        <v>76.4626776944863</v>
      </c>
      <c r="F21" s="246">
        <v>97.0122582599466</v>
      </c>
      <c r="G21" s="246">
        <v>13.307595404267</v>
      </c>
      <c r="H21" s="247">
        <v>176.242877</v>
      </c>
    </row>
    <row r="22" ht="12.75" customHeight="1" spans="1:8">
      <c r="A22" s="135" t="s">
        <v>32</v>
      </c>
      <c r="B22" s="111"/>
      <c r="C22" s="111"/>
      <c r="D22" s="111"/>
      <c r="E22" s="111"/>
      <c r="F22" s="111"/>
      <c r="G22" s="111"/>
      <c r="H22" s="49"/>
    </row>
    <row r="23" ht="12.75" customHeight="1" spans="1:8">
      <c r="A23" s="24" t="s">
        <v>33</v>
      </c>
      <c r="B23" s="246">
        <v>46.9303659739012</v>
      </c>
      <c r="C23" s="246">
        <v>51.704924592502</v>
      </c>
      <c r="D23" s="246">
        <v>57.0045524203561</v>
      </c>
      <c r="E23" s="246">
        <v>71.119403749105</v>
      </c>
      <c r="F23" s="246">
        <v>95.7856815276579</v>
      </c>
      <c r="G23" s="246">
        <v>13.0358901989458</v>
      </c>
      <c r="H23" s="247">
        <v>392.849926</v>
      </c>
    </row>
    <row r="24" ht="12.75" customHeight="1" spans="1:8">
      <c r="A24" s="24" t="s">
        <v>34</v>
      </c>
      <c r="B24" s="246">
        <v>41.431940411918</v>
      </c>
      <c r="C24" s="246">
        <v>52.9827254852365</v>
      </c>
      <c r="D24" s="246">
        <v>64.6766780864687</v>
      </c>
      <c r="E24" s="246">
        <v>67.7445632706055</v>
      </c>
      <c r="F24" s="246">
        <v>98.3536092273759</v>
      </c>
      <c r="G24" s="246">
        <v>8.1529752447468</v>
      </c>
      <c r="H24" s="247">
        <v>311.466578</v>
      </c>
    </row>
    <row r="25" ht="12.75" customHeight="1" spans="1:8">
      <c r="A25" s="135" t="s">
        <v>35</v>
      </c>
      <c r="B25" s="111"/>
      <c r="C25" s="111"/>
      <c r="D25" s="111"/>
      <c r="E25" s="111"/>
      <c r="F25" s="111"/>
      <c r="G25" s="111"/>
      <c r="H25" s="49"/>
    </row>
    <row r="26" ht="12.75" customHeight="1" spans="1:8">
      <c r="A26" s="24" t="s">
        <v>36</v>
      </c>
      <c r="B26" s="246" t="s">
        <v>38</v>
      </c>
      <c r="C26" s="246" t="s">
        <v>38</v>
      </c>
      <c r="D26" s="246" t="s">
        <v>38</v>
      </c>
      <c r="E26" s="246" t="s">
        <v>38</v>
      </c>
      <c r="F26" s="246" t="s">
        <v>38</v>
      </c>
      <c r="G26" s="246" t="s">
        <v>38</v>
      </c>
      <c r="H26" s="247">
        <v>7.478668</v>
      </c>
    </row>
    <row r="27" ht="12.75" customHeight="1" spans="1:8">
      <c r="A27" s="24" t="s">
        <v>37</v>
      </c>
      <c r="B27" s="246" t="s">
        <v>38</v>
      </c>
      <c r="C27" s="246" t="s">
        <v>38</v>
      </c>
      <c r="D27" s="246" t="s">
        <v>38</v>
      </c>
      <c r="E27" s="246" t="s">
        <v>38</v>
      </c>
      <c r="F27" s="246" t="s">
        <v>38</v>
      </c>
      <c r="G27" s="246" t="s">
        <v>38</v>
      </c>
      <c r="H27" s="247">
        <v>2.452597</v>
      </c>
    </row>
    <row r="28" ht="12.75" customHeight="1" spans="1:8">
      <c r="A28" s="24" t="s">
        <v>39</v>
      </c>
      <c r="B28" s="246">
        <v>31.2035965225636</v>
      </c>
      <c r="C28" s="246">
        <v>37.881742951493</v>
      </c>
      <c r="D28" s="246">
        <v>37.8559155996563</v>
      </c>
      <c r="E28" s="246">
        <v>73.1031334155079</v>
      </c>
      <c r="F28" s="246">
        <v>93.2400773823099</v>
      </c>
      <c r="G28" s="246">
        <v>3.24298014876298</v>
      </c>
      <c r="H28" s="247">
        <v>59.15047</v>
      </c>
    </row>
    <row r="29" ht="12.75" customHeight="1" spans="1:8">
      <c r="A29" s="24" t="s">
        <v>40</v>
      </c>
      <c r="B29" s="246">
        <v>41.0646126280215</v>
      </c>
      <c r="C29" s="246">
        <v>43.3995642628426</v>
      </c>
      <c r="D29" s="246">
        <v>54.7694930581726</v>
      </c>
      <c r="E29" s="246">
        <v>68.23087074855</v>
      </c>
      <c r="F29" s="246">
        <v>96.5954346668285</v>
      </c>
      <c r="G29" s="246">
        <v>6.97092625374501</v>
      </c>
      <c r="H29" s="247">
        <v>417.614603</v>
      </c>
    </row>
    <row r="30" ht="12.75" customHeight="1" spans="1:8">
      <c r="A30" s="24" t="s">
        <v>41</v>
      </c>
      <c r="B30" s="246">
        <v>54.8759281802956</v>
      </c>
      <c r="C30" s="246">
        <v>73.1695301620163</v>
      </c>
      <c r="D30" s="246">
        <v>77.707694607677</v>
      </c>
      <c r="E30" s="246">
        <v>71.1158804097227</v>
      </c>
      <c r="F30" s="246">
        <v>98.6841136772223</v>
      </c>
      <c r="G30" s="246">
        <v>20.4212986401269</v>
      </c>
      <c r="H30" s="247">
        <v>217.620166</v>
      </c>
    </row>
    <row r="31" ht="12.75" customHeight="1" spans="1:8">
      <c r="A31" s="135" t="s">
        <v>42</v>
      </c>
      <c r="B31" s="111"/>
      <c r="C31" s="111"/>
      <c r="D31" s="111"/>
      <c r="E31" s="111"/>
      <c r="F31" s="111"/>
      <c r="G31" s="111"/>
      <c r="H31" s="49"/>
    </row>
    <row r="32" ht="12.75" customHeight="1" spans="1:8">
      <c r="A32" s="24" t="s">
        <v>43</v>
      </c>
      <c r="B32" s="246">
        <v>29.6327335972364</v>
      </c>
      <c r="C32" s="246">
        <v>46.5939330137923</v>
      </c>
      <c r="D32" s="246">
        <v>53.6355773789452</v>
      </c>
      <c r="E32" s="246">
        <v>69.5360720598029</v>
      </c>
      <c r="F32" s="246">
        <v>92.0693275599887</v>
      </c>
      <c r="G32" s="246">
        <v>3.45146856005793</v>
      </c>
      <c r="H32" s="247">
        <v>126.772037</v>
      </c>
    </row>
    <row r="33" ht="12.75" customHeight="1" spans="1:8">
      <c r="A33" s="24" t="s">
        <v>44</v>
      </c>
      <c r="B33" s="246">
        <v>40.180502306174</v>
      </c>
      <c r="C33" s="246">
        <v>54.6955792620808</v>
      </c>
      <c r="D33" s="246">
        <v>58.8816000043982</v>
      </c>
      <c r="E33" s="246">
        <v>73.181215336219</v>
      </c>
      <c r="F33" s="246">
        <v>97.9006700583657</v>
      </c>
      <c r="G33" s="246">
        <v>9.90160852237619</v>
      </c>
      <c r="H33" s="247">
        <v>157.154668</v>
      </c>
    </row>
    <row r="34" ht="12.75" customHeight="1" spans="1:8">
      <c r="A34" s="24" t="s">
        <v>45</v>
      </c>
      <c r="B34" s="246">
        <v>44.7161837837688</v>
      </c>
      <c r="C34" s="246">
        <v>57.3943838800754</v>
      </c>
      <c r="D34" s="246">
        <v>64.4703503676198</v>
      </c>
      <c r="E34" s="246">
        <v>70.2918272532884</v>
      </c>
      <c r="F34" s="246">
        <v>100</v>
      </c>
      <c r="G34" s="246">
        <v>10.3601167041072</v>
      </c>
      <c r="H34" s="247">
        <v>127.341191</v>
      </c>
    </row>
    <row r="35" ht="12.75" customHeight="1" spans="1:8">
      <c r="A35" s="24" t="s">
        <v>46</v>
      </c>
      <c r="B35" s="246">
        <v>49.5773132029721</v>
      </c>
      <c r="C35" s="246">
        <v>48.2266706150064</v>
      </c>
      <c r="D35" s="246">
        <v>58.8297690125624</v>
      </c>
      <c r="E35" s="246">
        <v>67.682870441725</v>
      </c>
      <c r="F35" s="246">
        <v>97.7398884041713</v>
      </c>
      <c r="G35" s="246">
        <v>9.0808141145677</v>
      </c>
      <c r="H35" s="247">
        <v>162.042795</v>
      </c>
    </row>
    <row r="36" ht="12.75" customHeight="1" spans="1:8">
      <c r="A36" s="24" t="s">
        <v>47</v>
      </c>
      <c r="B36" s="246">
        <v>57.5718079013792</v>
      </c>
      <c r="C36" s="246">
        <v>54.8731139128918</v>
      </c>
      <c r="D36" s="246">
        <v>66.7388453976466</v>
      </c>
      <c r="E36" s="246">
        <v>67.2096451170453</v>
      </c>
      <c r="F36" s="246">
        <v>96.4364283590988</v>
      </c>
      <c r="G36" s="246">
        <v>21.9543235077668</v>
      </c>
      <c r="H36" s="247">
        <v>131.005813</v>
      </c>
    </row>
    <row r="37" ht="12.75" customHeight="1" spans="1:8">
      <c r="A37" s="23" t="s">
        <v>48</v>
      </c>
      <c r="B37" s="111"/>
      <c r="C37" s="111"/>
      <c r="D37" s="111"/>
      <c r="E37" s="111"/>
      <c r="F37" s="111"/>
      <c r="G37" s="111"/>
      <c r="H37" s="49"/>
    </row>
    <row r="38" ht="12.75" customHeight="1" spans="1:8">
      <c r="A38" s="24" t="s">
        <v>49</v>
      </c>
      <c r="B38" s="246" t="s">
        <v>38</v>
      </c>
      <c r="C38" s="246" t="s">
        <v>38</v>
      </c>
      <c r="D38" s="246" t="s">
        <v>38</v>
      </c>
      <c r="E38" s="246" t="s">
        <v>38</v>
      </c>
      <c r="F38" s="246" t="s">
        <v>38</v>
      </c>
      <c r="G38" s="246" t="s">
        <v>38</v>
      </c>
      <c r="H38" s="247">
        <v>21.624939</v>
      </c>
    </row>
    <row r="39" ht="12.75" customHeight="1" spans="1:8">
      <c r="A39" s="24" t="s">
        <v>50</v>
      </c>
      <c r="B39" s="246">
        <v>34.3204938708739</v>
      </c>
      <c r="C39" s="246">
        <v>64.2891141699511</v>
      </c>
      <c r="D39" s="246">
        <v>74.5760588519328</v>
      </c>
      <c r="E39" s="246">
        <v>71.8786320123855</v>
      </c>
      <c r="F39" s="246">
        <v>98.8432028007988</v>
      </c>
      <c r="G39" s="246">
        <v>9.63929593838443</v>
      </c>
      <c r="H39" s="247">
        <v>168.154885</v>
      </c>
    </row>
    <row r="40" ht="12.75" customHeight="1" spans="1:8">
      <c r="A40" s="24" t="s">
        <v>51</v>
      </c>
      <c r="B40" s="246">
        <v>45.6980413676494</v>
      </c>
      <c r="C40" s="246">
        <v>49.9189936216071</v>
      </c>
      <c r="D40" s="246">
        <v>58.7211021013959</v>
      </c>
      <c r="E40" s="246">
        <v>67.5699767271228</v>
      </c>
      <c r="F40" s="246">
        <v>95.7523433265109</v>
      </c>
      <c r="G40" s="246">
        <v>10.9116070119569</v>
      </c>
      <c r="H40" s="247">
        <v>436.223674</v>
      </c>
    </row>
    <row r="41" ht="12.75" customHeight="1" spans="1:8">
      <c r="A41" s="33" t="s">
        <v>52</v>
      </c>
      <c r="B41" s="249">
        <v>63.0164828559895</v>
      </c>
      <c r="C41" s="249">
        <v>43.5993032881409</v>
      </c>
      <c r="D41" s="249">
        <v>42.9362448429064</v>
      </c>
      <c r="E41" s="249">
        <v>69.9476061485878</v>
      </c>
      <c r="F41" s="249">
        <v>98.4556728674161</v>
      </c>
      <c r="G41" s="249">
        <v>12.3047696572904</v>
      </c>
      <c r="H41" s="250">
        <v>78.313006</v>
      </c>
    </row>
    <row r="42" ht="12.75" customHeight="1" spans="1:8">
      <c r="A42" s="251" t="s">
        <v>97</v>
      </c>
      <c r="B42" s="252"/>
      <c r="C42" s="252"/>
      <c r="D42" s="252"/>
      <c r="E42" s="252"/>
      <c r="F42" s="252"/>
      <c r="G42" s="252"/>
      <c r="H42" s="253"/>
    </row>
  </sheetData>
  <mergeCells count="6">
    <mergeCell ref="A1:H1"/>
    <mergeCell ref="A2:H2"/>
    <mergeCell ref="B3:G3"/>
    <mergeCell ref="A42:H42"/>
    <mergeCell ref="A3:A4"/>
    <mergeCell ref="H3:H4"/>
  </mergeCells>
  <printOptions horizontalCentered="1"/>
  <pageMargins left="0.25" right="0.25" top="0.75" bottom="0.75" header="0.3" footer="0.3"/>
  <pageSetup paperSize="9" scale="90"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G53"/>
  <sheetViews>
    <sheetView zoomScale="80" zoomScaleNormal="80" topLeftCell="A6" workbookViewId="0">
      <selection activeCell="A1" sqref="A1:G51"/>
    </sheetView>
  </sheetViews>
  <sheetFormatPr defaultColWidth="9" defaultRowHeight="13.2" outlineLevelCol="6"/>
  <cols>
    <col min="1" max="1" width="18.287037037037" style="58" customWidth="1"/>
    <col min="2" max="2" width="10.4259259259259" style="58" customWidth="1"/>
    <col min="3" max="3" width="8.85185185185185" style="58" customWidth="1"/>
    <col min="4" max="4" width="13.5740740740741" style="58" customWidth="1"/>
    <col min="5" max="5" width="14.8518518518519" style="58" customWidth="1"/>
    <col min="6" max="6" width="13.5740740740741" style="58" customWidth="1"/>
    <col min="7" max="7" width="8.71296296296296" style="58" customWidth="1"/>
    <col min="8" max="256" width="9" style="58" customWidth="1"/>
  </cols>
  <sheetData>
    <row r="1" ht="19.5" customHeight="1" spans="1:7">
      <c r="A1" s="99" t="s">
        <v>98</v>
      </c>
      <c r="B1" s="100"/>
      <c r="C1" s="100"/>
      <c r="D1" s="100"/>
      <c r="E1" s="100"/>
      <c r="F1" s="100"/>
      <c r="G1" s="116"/>
    </row>
    <row r="2" ht="48.75" customHeight="1" spans="1:7">
      <c r="A2" s="62" t="s">
        <v>99</v>
      </c>
      <c r="B2" s="63"/>
      <c r="C2" s="63"/>
      <c r="D2" s="63"/>
      <c r="E2" s="63"/>
      <c r="F2" s="63"/>
      <c r="G2" s="89"/>
    </row>
    <row r="3" ht="13.5" customHeight="1" spans="1:7">
      <c r="A3" s="185"/>
      <c r="B3" s="227" t="s">
        <v>81</v>
      </c>
      <c r="C3" s="227"/>
      <c r="D3" s="227"/>
      <c r="E3" s="227"/>
      <c r="F3" s="228"/>
      <c r="G3" s="90" t="s">
        <v>10</v>
      </c>
    </row>
    <row r="4" ht="55.5" customHeight="1" spans="1:7">
      <c r="A4" s="188"/>
      <c r="B4" s="68" t="s">
        <v>100</v>
      </c>
      <c r="C4" s="145" t="s">
        <v>101</v>
      </c>
      <c r="D4" s="145" t="s">
        <v>102</v>
      </c>
      <c r="E4" s="145" t="s">
        <v>103</v>
      </c>
      <c r="F4" s="145" t="s">
        <v>104</v>
      </c>
      <c r="G4" s="91"/>
    </row>
    <row r="5" spans="1:7">
      <c r="A5" s="190"/>
      <c r="B5" s="107"/>
      <c r="C5" s="108"/>
      <c r="D5" s="108"/>
      <c r="E5" s="108"/>
      <c r="F5" s="108"/>
      <c r="G5" s="120"/>
    </row>
    <row r="6" s="57" customFormat="1" ht="11.25" customHeight="1" spans="1:7">
      <c r="A6" s="134" t="s">
        <v>17</v>
      </c>
      <c r="B6" s="70">
        <v>86.8261684390003</v>
      </c>
      <c r="C6" s="70">
        <v>73.4174663517297</v>
      </c>
      <c r="D6" s="70">
        <v>69.976602544947</v>
      </c>
      <c r="E6" s="70">
        <v>36.0485100889587</v>
      </c>
      <c r="F6" s="70">
        <v>34.937338737152</v>
      </c>
      <c r="G6" s="46">
        <v>1491.00019299999</v>
      </c>
    </row>
    <row r="7" s="57" customFormat="1" ht="11.25" customHeight="1" spans="1:7">
      <c r="A7" s="135"/>
      <c r="B7" s="222"/>
      <c r="C7" s="222"/>
      <c r="D7" s="222"/>
      <c r="E7" s="222"/>
      <c r="F7" s="222"/>
      <c r="G7" s="48"/>
    </row>
    <row r="8" s="57" customFormat="1" ht="11.25" customHeight="1" spans="1:7">
      <c r="A8" s="192" t="s">
        <v>18</v>
      </c>
      <c r="B8" s="111"/>
      <c r="C8" s="111"/>
      <c r="D8" s="111"/>
      <c r="E8" s="111"/>
      <c r="F8" s="111"/>
      <c r="G8" s="49"/>
    </row>
    <row r="9" s="57" customFormat="1" ht="11.25" customHeight="1" spans="1:7">
      <c r="A9" s="24" t="s">
        <v>19</v>
      </c>
      <c r="B9" s="72">
        <v>90.3879553935785</v>
      </c>
      <c r="C9" s="72">
        <v>74.354181338982</v>
      </c>
      <c r="D9" s="72">
        <v>67.6403514762328</v>
      </c>
      <c r="E9" s="72">
        <v>39.6896398693974</v>
      </c>
      <c r="F9" s="72">
        <v>36.8142414650937</v>
      </c>
      <c r="G9" s="50">
        <v>222.739498999999</v>
      </c>
    </row>
    <row r="10" ht="11.25" customHeight="1" spans="1:7">
      <c r="A10" s="24" t="s">
        <v>20</v>
      </c>
      <c r="B10" s="72">
        <v>80.0909685679785</v>
      </c>
      <c r="C10" s="72">
        <v>65.1154565588552</v>
      </c>
      <c r="D10" s="72">
        <v>59.3036984332381</v>
      </c>
      <c r="E10" s="72">
        <v>24.0412792136194</v>
      </c>
      <c r="F10" s="72">
        <v>22.7921506076337</v>
      </c>
      <c r="G10" s="50">
        <v>322.622425000001</v>
      </c>
    </row>
    <row r="11" ht="11.25" customHeight="1" spans="1:7">
      <c r="A11" s="24" t="s">
        <v>21</v>
      </c>
      <c r="B11" s="72">
        <v>88.2850517336666</v>
      </c>
      <c r="C11" s="72">
        <v>76.029216727903</v>
      </c>
      <c r="D11" s="72">
        <v>74.1681562593361</v>
      </c>
      <c r="E11" s="72">
        <v>39.2873579865664</v>
      </c>
      <c r="F11" s="72">
        <v>38.6388066111568</v>
      </c>
      <c r="G11" s="50">
        <v>945.638268999998</v>
      </c>
    </row>
    <row r="12" ht="11.25" customHeight="1" spans="1:7">
      <c r="A12" s="21" t="s">
        <v>22</v>
      </c>
      <c r="B12" s="111"/>
      <c r="C12" s="111"/>
      <c r="D12" s="111"/>
      <c r="E12" s="111"/>
      <c r="F12" s="111"/>
      <c r="G12" s="49"/>
    </row>
    <row r="13" ht="11.25" customHeight="1" spans="1:7">
      <c r="A13" s="24" t="s">
        <v>23</v>
      </c>
      <c r="B13" s="72">
        <v>87.0534937631164</v>
      </c>
      <c r="C13" s="72">
        <v>73.8596060814967</v>
      </c>
      <c r="D13" s="72">
        <v>70.5553520614507</v>
      </c>
      <c r="E13" s="72">
        <v>36.4048507019314</v>
      </c>
      <c r="F13" s="72">
        <v>35.4381944127758</v>
      </c>
      <c r="G13" s="50">
        <v>1442.97928399999</v>
      </c>
    </row>
    <row r="14" ht="11.25" customHeight="1" spans="1:7">
      <c r="A14" s="24" t="s">
        <v>24</v>
      </c>
      <c r="B14" s="72">
        <v>79.9952745584221</v>
      </c>
      <c r="C14" s="72">
        <v>60.1316189162517</v>
      </c>
      <c r="D14" s="72">
        <v>52.585770502595</v>
      </c>
      <c r="E14" s="72">
        <v>25.3408385084922</v>
      </c>
      <c r="F14" s="72">
        <v>19.8871370802248</v>
      </c>
      <c r="G14" s="50">
        <v>48.020909</v>
      </c>
    </row>
    <row r="15" ht="11.25" customHeight="1" spans="1:7">
      <c r="A15" s="193" t="s">
        <v>25</v>
      </c>
      <c r="B15" s="111"/>
      <c r="C15" s="111"/>
      <c r="D15" s="111"/>
      <c r="E15" s="111"/>
      <c r="F15" s="111"/>
      <c r="G15" s="49"/>
    </row>
    <row r="16" ht="11.25" customHeight="1" spans="1:7">
      <c r="A16" s="24" t="s">
        <v>71</v>
      </c>
      <c r="B16" s="72">
        <v>76.9423934211129</v>
      </c>
      <c r="C16" s="72">
        <v>48.2098414774449</v>
      </c>
      <c r="D16" s="72">
        <v>44.7514599184869</v>
      </c>
      <c r="E16" s="72">
        <v>27.8784794941599</v>
      </c>
      <c r="F16" s="72">
        <v>26.3634804317551</v>
      </c>
      <c r="G16" s="50">
        <v>421.909172</v>
      </c>
    </row>
    <row r="17" ht="11.25" customHeight="1" spans="1:7">
      <c r="A17" s="24" t="s">
        <v>105</v>
      </c>
      <c r="B17" s="72">
        <v>69.7345891241345</v>
      </c>
      <c r="C17" s="72">
        <v>35.0991849884953</v>
      </c>
      <c r="D17" s="72">
        <v>33.215775153647</v>
      </c>
      <c r="E17" s="72">
        <v>17.9984437930526</v>
      </c>
      <c r="F17" s="72">
        <v>17.9984437930526</v>
      </c>
      <c r="G17" s="50">
        <v>191.77398</v>
      </c>
    </row>
    <row r="18" ht="11.25" customHeight="1" spans="1:7">
      <c r="A18" s="24" t="s">
        <v>106</v>
      </c>
      <c r="B18" s="72">
        <v>82.9487295450232</v>
      </c>
      <c r="C18" s="72">
        <v>59.1350839553474</v>
      </c>
      <c r="D18" s="72">
        <v>54.3642625505099</v>
      </c>
      <c r="E18" s="72">
        <v>36.1116130383049</v>
      </c>
      <c r="F18" s="72">
        <v>33.3341499547796</v>
      </c>
      <c r="G18" s="50">
        <v>230.135192</v>
      </c>
    </row>
    <row r="19" ht="11.25" customHeight="1" spans="1:7">
      <c r="A19" s="24" t="s">
        <v>29</v>
      </c>
      <c r="B19" s="72">
        <v>91.7720780541382</v>
      </c>
      <c r="C19" s="72">
        <v>84.6739894929299</v>
      </c>
      <c r="D19" s="72">
        <v>80.5656217607502</v>
      </c>
      <c r="E19" s="72">
        <v>47.2469680343028</v>
      </c>
      <c r="F19" s="72">
        <v>45.7031030572213</v>
      </c>
      <c r="G19" s="50">
        <v>240.558213</v>
      </c>
    </row>
    <row r="20" ht="11.25" customHeight="1" spans="1:7">
      <c r="A20" s="24" t="s">
        <v>30</v>
      </c>
      <c r="B20" s="72">
        <v>92.5352405072282</v>
      </c>
      <c r="C20" s="72">
        <v>86.5405482178791</v>
      </c>
      <c r="D20" s="72">
        <v>83.0026974866292</v>
      </c>
      <c r="E20" s="72">
        <v>39.0989678824619</v>
      </c>
      <c r="F20" s="72">
        <v>38.3430246455374</v>
      </c>
      <c r="G20" s="50">
        <v>550.155461</v>
      </c>
    </row>
    <row r="21" ht="11.25" customHeight="1" spans="1:7">
      <c r="A21" s="24" t="s">
        <v>31</v>
      </c>
      <c r="B21" s="72">
        <v>86.2492500153039</v>
      </c>
      <c r="C21" s="72">
        <v>75.9598567479703</v>
      </c>
      <c r="D21" s="72">
        <v>73.3140372948522</v>
      </c>
      <c r="E21" s="72">
        <v>32.7253366632594</v>
      </c>
      <c r="F21" s="72">
        <v>31.8980818507477</v>
      </c>
      <c r="G21" s="50">
        <v>278.377347</v>
      </c>
    </row>
    <row r="22" ht="14.25" customHeight="1" spans="1:7">
      <c r="A22" s="193" t="s">
        <v>107</v>
      </c>
      <c r="B22" s="111"/>
      <c r="C22" s="111"/>
      <c r="D22" s="111"/>
      <c r="E22" s="111"/>
      <c r="F22" s="111"/>
      <c r="G22" s="49"/>
    </row>
    <row r="23" ht="11.25" customHeight="1" spans="1:7">
      <c r="A23" s="194" t="s">
        <v>108</v>
      </c>
      <c r="B23" s="72">
        <v>90.4431915033527</v>
      </c>
      <c r="C23" s="72">
        <v>81.5082544531445</v>
      </c>
      <c r="D23" s="72">
        <v>77.4962859770114</v>
      </c>
      <c r="E23" s="72">
        <v>40.1210226255531</v>
      </c>
      <c r="F23" s="72">
        <v>38.8503379396683</v>
      </c>
      <c r="G23" s="50">
        <v>1129.48681599999</v>
      </c>
    </row>
    <row r="24" ht="11.25" customHeight="1" spans="1:7">
      <c r="A24" s="24" t="s">
        <v>109</v>
      </c>
      <c r="B24" s="72">
        <v>84.0331212282095</v>
      </c>
      <c r="C24" s="72">
        <v>64.5857215627367</v>
      </c>
      <c r="D24" s="72">
        <v>58.6307630454785</v>
      </c>
      <c r="E24" s="72">
        <v>38.9019390238571</v>
      </c>
      <c r="F24" s="72">
        <v>36.6837273088962</v>
      </c>
      <c r="G24" s="50">
        <v>188.285409</v>
      </c>
    </row>
    <row r="25" ht="11.25" customHeight="1" spans="1:7">
      <c r="A25" s="24" t="s">
        <v>105</v>
      </c>
      <c r="B25" s="79">
        <v>74.2415910469739</v>
      </c>
      <c r="C25" s="79">
        <v>43.0944863062709</v>
      </c>
      <c r="D25" s="79">
        <v>36.5805828992802</v>
      </c>
      <c r="E25" s="79">
        <v>15.3788839467998</v>
      </c>
      <c r="F25" s="79">
        <v>15.3788839467998</v>
      </c>
      <c r="G25" s="50">
        <v>37.586219</v>
      </c>
    </row>
    <row r="26" ht="11.25" customHeight="1" spans="1:7">
      <c r="A26" s="24" t="s">
        <v>106</v>
      </c>
      <c r="B26" s="72">
        <v>86.4752484734656</v>
      </c>
      <c r="C26" s="72">
        <v>69.9458981829962</v>
      </c>
      <c r="D26" s="72">
        <v>64.1303473495777</v>
      </c>
      <c r="E26" s="72">
        <v>44.7688763290632</v>
      </c>
      <c r="F26" s="72">
        <v>41.9974155136467</v>
      </c>
      <c r="G26" s="50">
        <v>150.69919</v>
      </c>
    </row>
    <row r="27" ht="11.25" customHeight="1" spans="1:7">
      <c r="A27" s="24" t="s">
        <v>110</v>
      </c>
      <c r="B27" s="72">
        <v>91.7255129007685</v>
      </c>
      <c r="C27" s="72">
        <v>84.8935724126049</v>
      </c>
      <c r="D27" s="72">
        <v>81.2702951048606</v>
      </c>
      <c r="E27" s="72">
        <v>40.3648977970557</v>
      </c>
      <c r="F27" s="72">
        <v>39.2837639478794</v>
      </c>
      <c r="G27" s="50">
        <v>941.201407000001</v>
      </c>
    </row>
    <row r="28" ht="11.25" customHeight="1" spans="1:7">
      <c r="A28" s="24" t="s">
        <v>111</v>
      </c>
      <c r="B28" s="72">
        <v>75.5253975014042</v>
      </c>
      <c r="C28" s="72">
        <v>48.1391804763009</v>
      </c>
      <c r="D28" s="72">
        <v>46.4826356895778</v>
      </c>
      <c r="E28" s="72">
        <v>23.324640072724</v>
      </c>
      <c r="F28" s="72">
        <v>22.7118408954477</v>
      </c>
      <c r="G28" s="50">
        <v>361.513377000001</v>
      </c>
    </row>
    <row r="29" ht="11.25" customHeight="1" spans="1:7">
      <c r="A29" s="135" t="s">
        <v>32</v>
      </c>
      <c r="B29" s="111"/>
      <c r="C29" s="111"/>
      <c r="D29" s="111"/>
      <c r="E29" s="111"/>
      <c r="F29" s="111"/>
      <c r="G29" s="49"/>
    </row>
    <row r="30" ht="11.25" customHeight="1" spans="1:7">
      <c r="A30" s="24" t="s">
        <v>33</v>
      </c>
      <c r="B30" s="72">
        <v>90.4879961373832</v>
      </c>
      <c r="C30" s="72">
        <v>84.0408421526669</v>
      </c>
      <c r="D30" s="72">
        <v>79.6584100816078</v>
      </c>
      <c r="E30" s="72">
        <v>40.3476275471141</v>
      </c>
      <c r="F30" s="72">
        <v>39.0724823132085</v>
      </c>
      <c r="G30" s="50">
        <v>1030.662912</v>
      </c>
    </row>
    <row r="31" ht="11.25" customHeight="1" spans="1:7">
      <c r="A31" s="24" t="s">
        <v>34</v>
      </c>
      <c r="B31" s="72">
        <v>78.6275928409979</v>
      </c>
      <c r="C31" s="72">
        <v>49.6324724132</v>
      </c>
      <c r="D31" s="72">
        <v>48.2997139655956</v>
      </c>
      <c r="E31" s="72">
        <v>26.4230873797075</v>
      </c>
      <c r="F31" s="72">
        <v>25.6790420587291</v>
      </c>
      <c r="G31" s="50">
        <v>460.337281</v>
      </c>
    </row>
    <row r="32" ht="11.25" customHeight="1" spans="1:7">
      <c r="A32" s="135" t="s">
        <v>35</v>
      </c>
      <c r="B32" s="111"/>
      <c r="C32" s="111"/>
      <c r="D32" s="111"/>
      <c r="E32" s="111"/>
      <c r="F32" s="111"/>
      <c r="G32" s="49"/>
    </row>
    <row r="33" ht="11.25" customHeight="1" spans="1:7">
      <c r="A33" s="24" t="s">
        <v>36</v>
      </c>
      <c r="B33" s="79">
        <v>77.2616526575436</v>
      </c>
      <c r="C33" s="79">
        <v>62.992489752365</v>
      </c>
      <c r="D33" s="79">
        <v>52.7838511378866</v>
      </c>
      <c r="E33" s="79">
        <v>19.5017413952482</v>
      </c>
      <c r="F33" s="79">
        <v>19.5017413952482</v>
      </c>
      <c r="G33" s="50">
        <v>37.71114</v>
      </c>
    </row>
    <row r="34" ht="11.25" customHeight="1" spans="1:7">
      <c r="A34" s="24" t="s">
        <v>37</v>
      </c>
      <c r="B34" s="72" t="s">
        <v>38</v>
      </c>
      <c r="C34" s="72" t="s">
        <v>38</v>
      </c>
      <c r="D34" s="72" t="s">
        <v>38</v>
      </c>
      <c r="E34" s="72" t="s">
        <v>38</v>
      </c>
      <c r="F34" s="72" t="s">
        <v>38</v>
      </c>
      <c r="G34" s="50">
        <v>5.87687</v>
      </c>
    </row>
    <row r="35" ht="11.25" customHeight="1" spans="1:7">
      <c r="A35" s="24" t="s">
        <v>39</v>
      </c>
      <c r="B35" s="72">
        <v>75.8675289967292</v>
      </c>
      <c r="C35" s="72">
        <v>66.8096000815295</v>
      </c>
      <c r="D35" s="72">
        <v>61.2090186575524</v>
      </c>
      <c r="E35" s="72">
        <v>35.5077429386293</v>
      </c>
      <c r="F35" s="72">
        <v>34.7625553805373</v>
      </c>
      <c r="G35" s="50">
        <v>162.650327</v>
      </c>
    </row>
    <row r="36" ht="11.25" customHeight="1" spans="1:7">
      <c r="A36" s="24" t="s">
        <v>40</v>
      </c>
      <c r="B36" s="72">
        <v>84.1667544117996</v>
      </c>
      <c r="C36" s="72">
        <v>68.0607531448202</v>
      </c>
      <c r="D36" s="72">
        <v>64.8658747714821</v>
      </c>
      <c r="E36" s="72">
        <v>34.3985907609231</v>
      </c>
      <c r="F36" s="72">
        <v>33.2874396879656</v>
      </c>
      <c r="G36" s="50">
        <v>831.404138000001</v>
      </c>
    </row>
    <row r="37" ht="11.25" customHeight="1" spans="1:7">
      <c r="A37" s="24" t="s">
        <v>41</v>
      </c>
      <c r="B37" s="72">
        <v>96.7996944964329</v>
      </c>
      <c r="C37" s="72">
        <v>86.6743572235821</v>
      </c>
      <c r="D37" s="72">
        <v>84.0755756142219</v>
      </c>
      <c r="E37" s="72">
        <v>40.3557084694872</v>
      </c>
      <c r="F37" s="72">
        <v>39.0063631827263</v>
      </c>
      <c r="G37" s="50">
        <v>453.357718</v>
      </c>
    </row>
    <row r="38" ht="11.25" customHeight="1" spans="1:7">
      <c r="A38" s="135" t="s">
        <v>42</v>
      </c>
      <c r="B38" s="111"/>
      <c r="C38" s="111"/>
      <c r="D38" s="111"/>
      <c r="E38" s="111"/>
      <c r="F38" s="111"/>
      <c r="G38" s="49"/>
    </row>
    <row r="39" ht="11.25" customHeight="1" spans="1:7">
      <c r="A39" s="24" t="s">
        <v>43</v>
      </c>
      <c r="B39" s="72">
        <v>80.1745252134521</v>
      </c>
      <c r="C39" s="72">
        <v>65.693176085203</v>
      </c>
      <c r="D39" s="72">
        <v>61.9443325021338</v>
      </c>
      <c r="E39" s="72">
        <v>33.9011282718856</v>
      </c>
      <c r="F39" s="72">
        <v>33.4741897373361</v>
      </c>
      <c r="G39" s="50">
        <v>264.526134</v>
      </c>
    </row>
    <row r="40" ht="11.25" customHeight="1" spans="1:7">
      <c r="A40" s="24" t="s">
        <v>44</v>
      </c>
      <c r="B40" s="72">
        <v>84.9643831735632</v>
      </c>
      <c r="C40" s="72">
        <v>68.5690023751326</v>
      </c>
      <c r="D40" s="72">
        <v>63.4886704089294</v>
      </c>
      <c r="E40" s="72">
        <v>35.0295816263425</v>
      </c>
      <c r="F40" s="72">
        <v>32.1594432276203</v>
      </c>
      <c r="G40" s="50">
        <v>277.501984</v>
      </c>
    </row>
    <row r="41" ht="11.25" customHeight="1" spans="1:7">
      <c r="A41" s="24" t="s">
        <v>45</v>
      </c>
      <c r="B41" s="72">
        <v>87.217616197035</v>
      </c>
      <c r="C41" s="72">
        <v>74.3881171771886</v>
      </c>
      <c r="D41" s="72">
        <v>70.6197145104888</v>
      </c>
      <c r="E41" s="72">
        <v>35.6872296558561</v>
      </c>
      <c r="F41" s="72">
        <v>34.9413620532109</v>
      </c>
      <c r="G41" s="50">
        <v>301.221154</v>
      </c>
    </row>
    <row r="42" ht="11.25" customHeight="1" spans="1:7">
      <c r="A42" s="24" t="s">
        <v>46</v>
      </c>
      <c r="B42" s="72">
        <v>87.292152860735</v>
      </c>
      <c r="C42" s="72">
        <v>75.1061609341323</v>
      </c>
      <c r="D42" s="72">
        <v>71.087203678915</v>
      </c>
      <c r="E42" s="72">
        <v>38.1590779365934</v>
      </c>
      <c r="F42" s="72">
        <v>36.6841420041534</v>
      </c>
      <c r="G42" s="50">
        <v>337.143322</v>
      </c>
    </row>
    <row r="43" ht="11.25" customHeight="1" spans="1:7">
      <c r="A43" s="24" t="s">
        <v>47</v>
      </c>
      <c r="B43" s="72">
        <v>93.2689170943303</v>
      </c>
      <c r="C43" s="72">
        <v>81.5532053354561</v>
      </c>
      <c r="D43" s="72">
        <v>80.7844794550567</v>
      </c>
      <c r="E43" s="72">
        <v>36.8471213738721</v>
      </c>
      <c r="F43" s="72">
        <v>36.765296910846</v>
      </c>
      <c r="G43" s="50">
        <v>310.607599000001</v>
      </c>
    </row>
    <row r="44" ht="11.25" customHeight="1" spans="1:7">
      <c r="A44" s="23" t="s">
        <v>48</v>
      </c>
      <c r="B44" s="111"/>
      <c r="C44" s="111"/>
      <c r="D44" s="111"/>
      <c r="E44" s="111"/>
      <c r="F44" s="111"/>
      <c r="G44" s="49"/>
    </row>
    <row r="45" ht="11.25" customHeight="1" spans="1:7">
      <c r="A45" s="24" t="s">
        <v>49</v>
      </c>
      <c r="B45" s="79">
        <v>91.5626164757246</v>
      </c>
      <c r="C45" s="79">
        <v>72.2091819251929</v>
      </c>
      <c r="D45" s="79">
        <v>70.8939463440648</v>
      </c>
      <c r="E45" s="79">
        <v>37.6286046378587</v>
      </c>
      <c r="F45" s="79">
        <v>37.6286046378587</v>
      </c>
      <c r="G45" s="50">
        <v>34.331188</v>
      </c>
    </row>
    <row r="46" ht="11.25" customHeight="1" spans="1:7">
      <c r="A46" s="24" t="s">
        <v>50</v>
      </c>
      <c r="B46" s="72">
        <v>94.0726194056793</v>
      </c>
      <c r="C46" s="72">
        <v>82.5199091297359</v>
      </c>
      <c r="D46" s="72">
        <v>81.6233465836837</v>
      </c>
      <c r="E46" s="72">
        <v>41.7955793774426</v>
      </c>
      <c r="F46" s="72">
        <v>41.2098991631061</v>
      </c>
      <c r="G46" s="50">
        <v>366.249183</v>
      </c>
    </row>
    <row r="47" ht="11.25" customHeight="1" spans="1:7">
      <c r="A47" s="24" t="s">
        <v>51</v>
      </c>
      <c r="B47" s="72">
        <v>85.6173889605435</v>
      </c>
      <c r="C47" s="72">
        <v>71.3902851710761</v>
      </c>
      <c r="D47" s="72">
        <v>66.8677805062242</v>
      </c>
      <c r="E47" s="72">
        <v>35.5061441196536</v>
      </c>
      <c r="F47" s="72">
        <v>34.0668762249834</v>
      </c>
      <c r="G47" s="50">
        <v>931.484545000001</v>
      </c>
    </row>
    <row r="48" ht="11.25" customHeight="1" spans="1:7">
      <c r="A48" s="24" t="s">
        <v>52</v>
      </c>
      <c r="B48" s="72">
        <v>76.188786583862</v>
      </c>
      <c r="C48" s="72">
        <v>64.5837292623211</v>
      </c>
      <c r="D48" s="72">
        <v>61.1599047327926</v>
      </c>
      <c r="E48" s="72">
        <v>25.642384604143</v>
      </c>
      <c r="F48" s="72">
        <v>25.0031558443756</v>
      </c>
      <c r="G48" s="50">
        <v>158.935277</v>
      </c>
    </row>
    <row r="49" ht="11.25" customHeight="1" spans="1:7">
      <c r="A49" s="113" t="s">
        <v>112</v>
      </c>
      <c r="B49" s="114"/>
      <c r="C49" s="114"/>
      <c r="D49" s="114"/>
      <c r="E49" s="114"/>
      <c r="F49" s="114"/>
      <c r="G49" s="126"/>
    </row>
    <row r="50" ht="11.25" customHeight="1" spans="1:7">
      <c r="A50" s="142" t="s">
        <v>113</v>
      </c>
      <c r="B50" s="143"/>
      <c r="C50" s="143"/>
      <c r="D50" s="143"/>
      <c r="E50" s="143"/>
      <c r="F50" s="143"/>
      <c r="G50" s="153"/>
    </row>
    <row r="51" ht="11.25" customHeight="1" spans="1:7">
      <c r="A51" s="223" t="s">
        <v>114</v>
      </c>
      <c r="B51" s="224"/>
      <c r="C51" s="224"/>
      <c r="D51" s="224"/>
      <c r="E51" s="224"/>
      <c r="F51" s="224"/>
      <c r="G51" s="225"/>
    </row>
    <row r="52" ht="11.25" customHeight="1" spans="1:7">
      <c r="A52" s="143"/>
      <c r="B52" s="143"/>
      <c r="C52" s="143"/>
      <c r="D52" s="143"/>
      <c r="E52" s="143"/>
      <c r="F52" s="143"/>
      <c r="G52" s="143"/>
    </row>
    <row r="53" ht="11.25" customHeight="1" spans="1:7">
      <c r="A53" s="143"/>
      <c r="B53" s="143"/>
      <c r="C53" s="143"/>
      <c r="D53" s="143"/>
      <c r="E53" s="143"/>
      <c r="F53" s="143"/>
      <c r="G53" s="143"/>
    </row>
  </sheetData>
  <mergeCells count="8">
    <mergeCell ref="A1:G1"/>
    <mergeCell ref="A2:G2"/>
    <mergeCell ref="B3:F3"/>
    <mergeCell ref="A49:G49"/>
    <mergeCell ref="A50:G50"/>
    <mergeCell ref="A51:G51"/>
    <mergeCell ref="A3:A4"/>
    <mergeCell ref="G3:G4"/>
  </mergeCells>
  <printOptions horizontalCentered="1"/>
  <pageMargins left="0.25" right="0.25" top="0.75" bottom="0.75" header="0.3" footer="0.3"/>
  <pageSetup paperSize="9" scale="87"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G53"/>
  <sheetViews>
    <sheetView zoomScale="80" zoomScaleNormal="80" topLeftCell="A6" workbookViewId="0">
      <selection activeCell="A1" sqref="A1:G51"/>
    </sheetView>
  </sheetViews>
  <sheetFormatPr defaultColWidth="9" defaultRowHeight="13.2" outlineLevelCol="6"/>
  <cols>
    <col min="1" max="1" width="18.287037037037" style="58" customWidth="1"/>
    <col min="2" max="2" width="10.4259259259259" style="58" customWidth="1"/>
    <col min="3" max="3" width="8.85185185185185" style="58" customWidth="1"/>
    <col min="4" max="4" width="24.8518518518519" style="58" customWidth="1"/>
    <col min="5" max="5" width="14.8518518518519" style="58" customWidth="1"/>
    <col min="6" max="6" width="23" style="58" customWidth="1"/>
    <col min="7" max="7" width="8.71296296296296" style="58" customWidth="1"/>
    <col min="8" max="256" width="9" style="58" customWidth="1"/>
  </cols>
  <sheetData>
    <row r="1" ht="19.5" customHeight="1" spans="1:7">
      <c r="A1" s="99" t="s">
        <v>115</v>
      </c>
      <c r="B1" s="100"/>
      <c r="C1" s="100"/>
      <c r="D1" s="100"/>
      <c r="E1" s="100"/>
      <c r="F1" s="100"/>
      <c r="G1" s="116"/>
    </row>
    <row r="2" ht="38.25" customHeight="1" spans="1:7">
      <c r="A2" s="62" t="s">
        <v>116</v>
      </c>
      <c r="B2" s="63"/>
      <c r="C2" s="63"/>
      <c r="D2" s="63"/>
      <c r="E2" s="63"/>
      <c r="F2" s="63"/>
      <c r="G2" s="89"/>
    </row>
    <row r="3" ht="13.5" customHeight="1" spans="1:7">
      <c r="A3" s="185"/>
      <c r="B3" s="227" t="s">
        <v>95</v>
      </c>
      <c r="C3" s="227"/>
      <c r="D3" s="227"/>
      <c r="E3" s="227"/>
      <c r="F3" s="228"/>
      <c r="G3" s="90" t="s">
        <v>56</v>
      </c>
    </row>
    <row r="4" ht="37.5" customHeight="1" spans="1:7">
      <c r="A4" s="188"/>
      <c r="B4" s="68" t="s">
        <v>100</v>
      </c>
      <c r="C4" s="145" t="s">
        <v>101</v>
      </c>
      <c r="D4" s="145" t="s">
        <v>102</v>
      </c>
      <c r="E4" s="145" t="s">
        <v>103</v>
      </c>
      <c r="F4" s="145" t="s">
        <v>104</v>
      </c>
      <c r="G4" s="91"/>
    </row>
    <row r="5" spans="1:7">
      <c r="A5" s="190"/>
      <c r="B5" s="107"/>
      <c r="C5" s="108"/>
      <c r="D5" s="108"/>
      <c r="E5" s="108"/>
      <c r="F5" s="108"/>
      <c r="G5" s="120"/>
    </row>
    <row r="6" s="57" customFormat="1" ht="11.25" customHeight="1" spans="1:7">
      <c r="A6" s="134" t="s">
        <v>17</v>
      </c>
      <c r="B6" s="70">
        <v>87.0185341115037</v>
      </c>
      <c r="C6" s="70">
        <v>64.4818860249831</v>
      </c>
      <c r="D6" s="70">
        <v>61.3266808317679</v>
      </c>
      <c r="E6" s="70">
        <v>23.9234235992775</v>
      </c>
      <c r="F6" s="70">
        <v>22.1940189536829</v>
      </c>
      <c r="G6" s="46">
        <v>707.000008999998</v>
      </c>
    </row>
    <row r="7" s="57" customFormat="1" ht="11.25" customHeight="1" spans="1:7">
      <c r="A7" s="135"/>
      <c r="B7" s="222"/>
      <c r="C7" s="222"/>
      <c r="D7" s="222"/>
      <c r="E7" s="222"/>
      <c r="F7" s="222"/>
      <c r="G7" s="48"/>
    </row>
    <row r="8" s="57" customFormat="1" ht="11.25" customHeight="1" spans="1:7">
      <c r="A8" s="192" t="s">
        <v>18</v>
      </c>
      <c r="B8" s="111"/>
      <c r="C8" s="111"/>
      <c r="D8" s="111"/>
      <c r="E8" s="111"/>
      <c r="F8" s="111"/>
      <c r="G8" s="49"/>
    </row>
    <row r="9" s="57" customFormat="1" ht="11.25" customHeight="1" spans="1:7">
      <c r="A9" s="24" t="s">
        <v>19</v>
      </c>
      <c r="B9" s="72">
        <v>84.0572293293512</v>
      </c>
      <c r="C9" s="72">
        <v>61.3610815472951</v>
      </c>
      <c r="D9" s="72">
        <v>59.9826668926833</v>
      </c>
      <c r="E9" s="72">
        <v>24.5773735301921</v>
      </c>
      <c r="F9" s="72">
        <v>24.2652797113915</v>
      </c>
      <c r="G9" s="50">
        <v>115.643431</v>
      </c>
    </row>
    <row r="10" ht="11.25" customHeight="1" spans="1:7">
      <c r="A10" s="24" t="s">
        <v>20</v>
      </c>
      <c r="B10" s="72">
        <v>75.1436267914852</v>
      </c>
      <c r="C10" s="72">
        <v>44.5100737013578</v>
      </c>
      <c r="D10" s="72">
        <v>41.4920294823141</v>
      </c>
      <c r="E10" s="72">
        <v>18.8364692790273</v>
      </c>
      <c r="F10" s="72">
        <v>17.7117829005755</v>
      </c>
      <c r="G10" s="50">
        <v>144.557988</v>
      </c>
    </row>
    <row r="11" ht="11.25" customHeight="1" spans="1:7">
      <c r="A11" s="24" t="s">
        <v>21</v>
      </c>
      <c r="B11" s="72">
        <v>91.6270270682815</v>
      </c>
      <c r="C11" s="72">
        <v>71.751348409582</v>
      </c>
      <c r="D11" s="72">
        <v>68.0918849811053</v>
      </c>
      <c r="E11" s="72">
        <v>25.4000058505108</v>
      </c>
      <c r="F11" s="72">
        <v>23.1081116437722</v>
      </c>
      <c r="G11" s="50">
        <v>446.79859</v>
      </c>
    </row>
    <row r="12" ht="11.25" customHeight="1" spans="1:7">
      <c r="A12" s="21" t="s">
        <v>22</v>
      </c>
      <c r="B12" s="111"/>
      <c r="C12" s="111"/>
      <c r="D12" s="111"/>
      <c r="E12" s="57"/>
      <c r="F12" s="111"/>
      <c r="G12" s="49"/>
    </row>
    <row r="13" ht="11.25" customHeight="1" spans="1:7">
      <c r="A13" s="24" t="s">
        <v>23</v>
      </c>
      <c r="B13" s="72">
        <v>88.6119594046352</v>
      </c>
      <c r="C13" s="72">
        <v>65.9025408915236</v>
      </c>
      <c r="D13" s="72">
        <v>62.6442142992948</v>
      </c>
      <c r="E13" s="72">
        <v>24.4797940430014</v>
      </c>
      <c r="F13" s="72">
        <v>22.6938673598233</v>
      </c>
      <c r="G13" s="50">
        <v>684.624464999999</v>
      </c>
    </row>
    <row r="14" ht="11.25" customHeight="1" spans="1:7">
      <c r="A14" s="24" t="s">
        <v>24</v>
      </c>
      <c r="B14" s="79">
        <v>38.2645043177498</v>
      </c>
      <c r="C14" s="79">
        <v>21.0141125507384</v>
      </c>
      <c r="D14" s="79">
        <v>21.0141125507384</v>
      </c>
      <c r="E14" s="79">
        <v>6.90015849447057</v>
      </c>
      <c r="F14" s="79">
        <v>6.90015849447057</v>
      </c>
      <c r="G14" s="50">
        <v>22.375544</v>
      </c>
    </row>
    <row r="15" ht="11.25" customHeight="1" spans="1:7">
      <c r="A15" s="193" t="s">
        <v>25</v>
      </c>
      <c r="B15" s="111"/>
      <c r="C15" s="111"/>
      <c r="D15" s="111"/>
      <c r="E15" s="111"/>
      <c r="F15" s="111"/>
      <c r="G15" s="49"/>
    </row>
    <row r="16" ht="11.25" customHeight="1" spans="1:7">
      <c r="A16" s="194" t="s">
        <v>71</v>
      </c>
      <c r="B16" s="72">
        <v>77.9506280501495</v>
      </c>
      <c r="C16" s="72">
        <v>29.4221864130996</v>
      </c>
      <c r="D16" s="72">
        <v>26.6294970848258</v>
      </c>
      <c r="E16" s="72">
        <v>15.0198913894574</v>
      </c>
      <c r="F16" s="72">
        <v>14.7831165947252</v>
      </c>
      <c r="G16" s="50">
        <v>197.598313</v>
      </c>
    </row>
    <row r="17" ht="11.25" customHeight="1" spans="1:7">
      <c r="A17" s="154" t="s">
        <v>27</v>
      </c>
      <c r="B17" s="72">
        <v>71.1042756809483</v>
      </c>
      <c r="C17" s="72">
        <v>14.3891344735838</v>
      </c>
      <c r="D17" s="72">
        <v>12.6177057619524</v>
      </c>
      <c r="E17" s="72">
        <v>7.04584469121604</v>
      </c>
      <c r="F17" s="72">
        <v>7.04584469121604</v>
      </c>
      <c r="G17" s="50">
        <v>109.229572</v>
      </c>
    </row>
    <row r="18" ht="11.25" customHeight="1" spans="1:7">
      <c r="A18" s="154" t="s">
        <v>28</v>
      </c>
      <c r="B18" s="72">
        <v>86.4131695618477</v>
      </c>
      <c r="C18" s="72">
        <v>48.0040266727349</v>
      </c>
      <c r="D18" s="72">
        <v>43.9489920989142</v>
      </c>
      <c r="E18" s="72">
        <v>24.8763372106886</v>
      </c>
      <c r="F18" s="72">
        <v>24.3468932074069</v>
      </c>
      <c r="G18" s="50">
        <v>88.368741</v>
      </c>
    </row>
    <row r="19" ht="11.25" customHeight="1" spans="1:7">
      <c r="A19" s="24" t="s">
        <v>29</v>
      </c>
      <c r="B19" s="72">
        <v>80.2797627321481</v>
      </c>
      <c r="C19" s="72">
        <v>57.6579261370686</v>
      </c>
      <c r="D19" s="72">
        <v>54.48201819802</v>
      </c>
      <c r="E19" s="72">
        <v>21.5645699455879</v>
      </c>
      <c r="F19" s="72">
        <v>19.0670755928771</v>
      </c>
      <c r="G19" s="50">
        <v>79.308848</v>
      </c>
    </row>
    <row r="20" ht="11.25" customHeight="1" spans="1:7">
      <c r="A20" s="24" t="s">
        <v>30</v>
      </c>
      <c r="B20" s="72">
        <v>93.0464761214781</v>
      </c>
      <c r="C20" s="72">
        <v>80.9268477385699</v>
      </c>
      <c r="D20" s="72">
        <v>76.9698001821912</v>
      </c>
      <c r="E20" s="72">
        <v>28.6823106700989</v>
      </c>
      <c r="F20" s="72">
        <v>25.9558390157087</v>
      </c>
      <c r="G20" s="50">
        <v>253.158216</v>
      </c>
    </row>
    <row r="21" ht="11.25" customHeight="1" spans="1:7">
      <c r="A21" s="24" t="s">
        <v>31</v>
      </c>
      <c r="B21" s="72">
        <v>91.5412444523581</v>
      </c>
      <c r="C21" s="72">
        <v>83.1654003157505</v>
      </c>
      <c r="D21" s="72">
        <v>80.7618985524552</v>
      </c>
      <c r="E21" s="72">
        <v>28.1150820716659</v>
      </c>
      <c r="F21" s="72">
        <v>26.4896190588624</v>
      </c>
      <c r="G21" s="50">
        <v>176.934632</v>
      </c>
    </row>
    <row r="22" ht="11.25" customHeight="1" spans="1:7">
      <c r="A22" s="193" t="s">
        <v>107</v>
      </c>
      <c r="B22" s="111"/>
      <c r="C22" s="111"/>
      <c r="D22" s="111"/>
      <c r="E22" s="111"/>
      <c r="F22" s="111"/>
      <c r="G22" s="49"/>
    </row>
    <row r="23" ht="11.25" customHeight="1" spans="1:7">
      <c r="A23" s="194" t="s">
        <v>108</v>
      </c>
      <c r="B23" s="72">
        <v>89.0105911512476</v>
      </c>
      <c r="C23" s="72">
        <v>75.1273099238792</v>
      </c>
      <c r="D23" s="72">
        <v>71.9607062889771</v>
      </c>
      <c r="E23" s="72">
        <v>26.599611404728</v>
      </c>
      <c r="F23" s="72">
        <v>25.2059280457906</v>
      </c>
      <c r="G23" s="50">
        <v>528.992539999998</v>
      </c>
    </row>
    <row r="24" ht="11.25" customHeight="1" spans="1:7">
      <c r="A24" s="195" t="s">
        <v>117</v>
      </c>
      <c r="B24" s="72">
        <v>82.0940695659775</v>
      </c>
      <c r="C24" s="72">
        <v>49.3557490977594</v>
      </c>
      <c r="D24" s="72">
        <v>42.2967049880934</v>
      </c>
      <c r="E24" s="72">
        <v>19.373105520502</v>
      </c>
      <c r="F24" s="72">
        <v>18.6874091351127</v>
      </c>
      <c r="G24" s="50">
        <v>68.231802</v>
      </c>
    </row>
    <row r="25" ht="11.25" customHeight="1" spans="1:7">
      <c r="A25" s="154" t="s">
        <v>118</v>
      </c>
      <c r="B25" s="72" t="s">
        <v>38</v>
      </c>
      <c r="C25" s="72" t="s">
        <v>38</v>
      </c>
      <c r="D25" s="72" t="s">
        <v>38</v>
      </c>
      <c r="E25" s="72" t="s">
        <v>38</v>
      </c>
      <c r="F25" s="72" t="s">
        <v>38</v>
      </c>
      <c r="G25" s="50">
        <v>7.36941</v>
      </c>
    </row>
    <row r="26" ht="11.25" customHeight="1" spans="1:7">
      <c r="A26" s="29" t="s">
        <v>119</v>
      </c>
      <c r="B26" s="72">
        <v>85.3430703150806</v>
      </c>
      <c r="C26" s="72">
        <v>53.3058033604726</v>
      </c>
      <c r="D26" s="72">
        <v>47.4181231654517</v>
      </c>
      <c r="E26" s="72">
        <v>21.7188621176769</v>
      </c>
      <c r="F26" s="72">
        <v>20.9501394555771</v>
      </c>
      <c r="G26" s="50">
        <v>60.862392</v>
      </c>
    </row>
    <row r="27" ht="11.25" customHeight="1" spans="1:7">
      <c r="A27" s="154" t="s">
        <v>120</v>
      </c>
      <c r="B27" s="72">
        <v>90.0348249724351</v>
      </c>
      <c r="C27" s="72">
        <v>78.9436941999168</v>
      </c>
      <c r="D27" s="72">
        <v>76.3535030191744</v>
      </c>
      <c r="E27" s="72">
        <v>27.6697492831952</v>
      </c>
      <c r="F27" s="72">
        <v>26.171223599351</v>
      </c>
      <c r="G27" s="50">
        <v>460.760738</v>
      </c>
    </row>
    <row r="28" ht="11.25" customHeight="1" spans="1:7">
      <c r="A28" s="24" t="s">
        <v>111</v>
      </c>
      <c r="B28" s="72">
        <v>81.0986515402901</v>
      </c>
      <c r="C28" s="72">
        <v>32.8464166860324</v>
      </c>
      <c r="D28" s="72">
        <v>29.7250847378769</v>
      </c>
      <c r="E28" s="72">
        <v>15.9704798678981</v>
      </c>
      <c r="F28" s="72">
        <v>13.2433976688922</v>
      </c>
      <c r="G28" s="50">
        <v>178.007469</v>
      </c>
    </row>
    <row r="29" ht="11.25" customHeight="1" spans="1:7">
      <c r="A29" s="135" t="s">
        <v>32</v>
      </c>
      <c r="B29" s="111"/>
      <c r="C29" s="111"/>
      <c r="D29" s="111"/>
      <c r="E29" s="111"/>
      <c r="F29" s="111"/>
      <c r="G29" s="49"/>
    </row>
    <row r="30" ht="11.25" customHeight="1" spans="1:7">
      <c r="A30" s="24" t="s">
        <v>33</v>
      </c>
      <c r="B30" s="72">
        <v>90.3663646886663</v>
      </c>
      <c r="C30" s="72">
        <v>78.8728848910993</v>
      </c>
      <c r="D30" s="72">
        <v>76.1980368077026</v>
      </c>
      <c r="E30" s="72">
        <v>27.8573293811976</v>
      </c>
      <c r="F30" s="72">
        <v>26.3229034697338</v>
      </c>
      <c r="G30" s="50">
        <v>393.882556</v>
      </c>
    </row>
    <row r="31" ht="11.25" customHeight="1" spans="1:7">
      <c r="A31" s="24" t="s">
        <v>34</v>
      </c>
      <c r="B31" s="72">
        <v>82.8071685291845</v>
      </c>
      <c r="C31" s="72">
        <v>46.3788918850205</v>
      </c>
      <c r="D31" s="72">
        <v>42.6194269024027</v>
      </c>
      <c r="E31" s="72">
        <v>18.9748113465907</v>
      </c>
      <c r="F31" s="72">
        <v>17.0001354092517</v>
      </c>
      <c r="G31" s="50">
        <v>313.117453</v>
      </c>
    </row>
    <row r="32" ht="11.25" customHeight="1" spans="1:7">
      <c r="A32" s="135" t="s">
        <v>35</v>
      </c>
      <c r="B32" s="111"/>
      <c r="C32" s="111"/>
      <c r="D32" s="111"/>
      <c r="E32" s="111"/>
      <c r="F32" s="111"/>
      <c r="G32" s="49"/>
    </row>
    <row r="33" ht="11.25" customHeight="1" spans="1:7">
      <c r="A33" s="24" t="s">
        <v>36</v>
      </c>
      <c r="B33" s="72" t="s">
        <v>38</v>
      </c>
      <c r="C33" s="72" t="s">
        <v>38</v>
      </c>
      <c r="D33" s="72" t="s">
        <v>38</v>
      </c>
      <c r="E33" s="72" t="s">
        <v>38</v>
      </c>
      <c r="F33" s="72" t="s">
        <v>38</v>
      </c>
      <c r="G33" s="50">
        <v>7.729304</v>
      </c>
    </row>
    <row r="34" ht="11.25" customHeight="1" spans="1:7">
      <c r="A34" s="24" t="s">
        <v>37</v>
      </c>
      <c r="B34" s="72" t="s">
        <v>38</v>
      </c>
      <c r="C34" s="72" t="s">
        <v>38</v>
      </c>
      <c r="D34" s="72" t="s">
        <v>38</v>
      </c>
      <c r="E34" s="72" t="s">
        <v>38</v>
      </c>
      <c r="F34" s="72" t="s">
        <v>38</v>
      </c>
      <c r="G34" s="50">
        <v>2.452597</v>
      </c>
    </row>
    <row r="35" ht="11.25" customHeight="1" spans="1:7">
      <c r="A35" s="24" t="s">
        <v>39</v>
      </c>
      <c r="B35" s="72">
        <v>63.6199084337848</v>
      </c>
      <c r="C35" s="72">
        <v>55.2146076694306</v>
      </c>
      <c r="D35" s="72">
        <v>52.5537639204722</v>
      </c>
      <c r="E35" s="72">
        <v>14.3169735583524</v>
      </c>
      <c r="F35" s="72">
        <v>14.3169735583524</v>
      </c>
      <c r="G35" s="50">
        <v>60.813041</v>
      </c>
    </row>
    <row r="36" ht="11.25" customHeight="1" spans="1:7">
      <c r="A36" s="24" t="s">
        <v>40</v>
      </c>
      <c r="B36" s="72">
        <v>85.357261494482</v>
      </c>
      <c r="C36" s="72">
        <v>53.8409496761452</v>
      </c>
      <c r="D36" s="72">
        <v>50.9648040573051</v>
      </c>
      <c r="E36" s="72">
        <v>18.4577320585477</v>
      </c>
      <c r="F36" s="72">
        <v>16.8883224110423</v>
      </c>
      <c r="G36" s="50">
        <v>418.384901</v>
      </c>
    </row>
    <row r="37" ht="11.25" customHeight="1" spans="1:7">
      <c r="A37" s="24" t="s">
        <v>41</v>
      </c>
      <c r="B37" s="72">
        <v>97.2891211745515</v>
      </c>
      <c r="C37" s="72">
        <v>88.4093094571024</v>
      </c>
      <c r="D37" s="72">
        <v>84.4318278849213</v>
      </c>
      <c r="E37" s="72">
        <v>37.6803737940353</v>
      </c>
      <c r="F37" s="72">
        <v>35.0791819541209</v>
      </c>
      <c r="G37" s="50">
        <v>217.620166</v>
      </c>
    </row>
    <row r="38" ht="11.25" customHeight="1" spans="1:7">
      <c r="A38" s="135" t="s">
        <v>42</v>
      </c>
      <c r="B38" s="111"/>
      <c r="C38" s="111"/>
      <c r="D38" s="111"/>
      <c r="E38" s="111"/>
      <c r="F38" s="111"/>
      <c r="G38" s="49"/>
    </row>
    <row r="39" ht="11.25" customHeight="1" spans="1:7">
      <c r="A39" s="24" t="s">
        <v>43</v>
      </c>
      <c r="B39" s="72">
        <v>75.0213143925618</v>
      </c>
      <c r="C39" s="72">
        <v>51.3377798015832</v>
      </c>
      <c r="D39" s="72">
        <v>48.6093546359283</v>
      </c>
      <c r="E39" s="72">
        <v>17.0219778935892</v>
      </c>
      <c r="F39" s="72">
        <v>14.2935527279344</v>
      </c>
      <c r="G39" s="50">
        <v>128.473049</v>
      </c>
    </row>
    <row r="40" ht="11.25" customHeight="1" spans="1:7">
      <c r="A40" s="24" t="s">
        <v>44</v>
      </c>
      <c r="B40" s="72">
        <v>84.4934732487526</v>
      </c>
      <c r="C40" s="72">
        <v>59.2035972138812</v>
      </c>
      <c r="D40" s="72">
        <v>57.4813100612158</v>
      </c>
      <c r="E40" s="72">
        <v>22.6377306937746</v>
      </c>
      <c r="F40" s="72">
        <v>21.2571759635845</v>
      </c>
      <c r="G40" s="50">
        <v>157.445406</v>
      </c>
    </row>
    <row r="41" ht="11.25" customHeight="1" spans="1:7">
      <c r="A41" s="24" t="s">
        <v>45</v>
      </c>
      <c r="B41" s="72">
        <v>88.7697108836346</v>
      </c>
      <c r="C41" s="72">
        <v>69.6563734462534</v>
      </c>
      <c r="D41" s="72">
        <v>65.355487485229</v>
      </c>
      <c r="E41" s="72">
        <v>30.4510481231917</v>
      </c>
      <c r="F41" s="72">
        <v>28.1507753480889</v>
      </c>
      <c r="G41" s="50">
        <v>128.032946</v>
      </c>
    </row>
    <row r="42" ht="11.25" customHeight="1" spans="1:7">
      <c r="A42" s="24" t="s">
        <v>46</v>
      </c>
      <c r="B42" s="72">
        <v>89.3882106884172</v>
      </c>
      <c r="C42" s="72">
        <v>60.6968338209669</v>
      </c>
      <c r="D42" s="72">
        <v>56.4034630481411</v>
      </c>
      <c r="E42" s="72">
        <v>19.8567353766022</v>
      </c>
      <c r="F42" s="72">
        <v>18.2468742285024</v>
      </c>
      <c r="G42" s="50">
        <v>162.042795</v>
      </c>
    </row>
    <row r="43" ht="11.25" customHeight="1" spans="1:7">
      <c r="A43" s="24" t="s">
        <v>47</v>
      </c>
      <c r="B43" s="72">
        <v>97.1759558486157</v>
      </c>
      <c r="C43" s="72">
        <v>83.3401430820478</v>
      </c>
      <c r="D43" s="72">
        <v>80.5717934058392</v>
      </c>
      <c r="E43" s="72">
        <v>30.8872576516891</v>
      </c>
      <c r="F43" s="72">
        <v>30.1283531594128</v>
      </c>
      <c r="G43" s="50">
        <v>131.005813</v>
      </c>
    </row>
    <row r="44" ht="11.25" customHeight="1" spans="1:7">
      <c r="A44" s="23" t="s">
        <v>48</v>
      </c>
      <c r="B44" s="111"/>
      <c r="C44" s="111"/>
      <c r="D44" s="111"/>
      <c r="E44" s="111"/>
      <c r="F44" s="111"/>
      <c r="G44" s="49"/>
    </row>
    <row r="45" ht="11.25" customHeight="1" spans="1:7">
      <c r="A45" s="24" t="s">
        <v>49</v>
      </c>
      <c r="B45" s="72" t="s">
        <v>38</v>
      </c>
      <c r="C45" s="72" t="s">
        <v>38</v>
      </c>
      <c r="D45" s="72" t="s">
        <v>38</v>
      </c>
      <c r="E45" s="72" t="s">
        <v>38</v>
      </c>
      <c r="F45" s="72" t="s">
        <v>38</v>
      </c>
      <c r="G45" s="50">
        <v>21.624939</v>
      </c>
    </row>
    <row r="46" ht="11.25" customHeight="1" spans="1:7">
      <c r="A46" s="24" t="s">
        <v>50</v>
      </c>
      <c r="B46" s="72">
        <v>94.0122403774185</v>
      </c>
      <c r="C46" s="72">
        <v>72.2285084249414</v>
      </c>
      <c r="D46" s="72">
        <v>68.0159739146204</v>
      </c>
      <c r="E46" s="72">
        <v>28.8266760128282</v>
      </c>
      <c r="F46" s="72">
        <v>25.3597055472317</v>
      </c>
      <c r="G46" s="50">
        <v>168.445623</v>
      </c>
    </row>
    <row r="47" ht="11.25" customHeight="1" spans="1:7">
      <c r="A47" s="24" t="s">
        <v>51</v>
      </c>
      <c r="B47" s="72">
        <v>84.9572702371979</v>
      </c>
      <c r="C47" s="72">
        <v>61.515424217392</v>
      </c>
      <c r="D47" s="72">
        <v>58.8108653195073</v>
      </c>
      <c r="E47" s="72">
        <v>20.5485648216864</v>
      </c>
      <c r="F47" s="72">
        <v>19.152218094144</v>
      </c>
      <c r="G47" s="50">
        <v>438.136881</v>
      </c>
    </row>
    <row r="48" ht="11.25" customHeight="1" spans="1:7">
      <c r="A48" s="33" t="s">
        <v>52</v>
      </c>
      <c r="B48" s="34">
        <v>88.0267308466639</v>
      </c>
      <c r="C48" s="34">
        <v>70.0544325463395</v>
      </c>
      <c r="D48" s="34">
        <v>65.787785106529</v>
      </c>
      <c r="E48" s="34">
        <v>35.5247613080655</v>
      </c>
      <c r="F48" s="34">
        <v>35.1833318894577</v>
      </c>
      <c r="G48" s="55">
        <v>78.792566</v>
      </c>
    </row>
    <row r="49" ht="11.25" customHeight="1" spans="1:7">
      <c r="A49" s="113" t="s">
        <v>121</v>
      </c>
      <c r="B49" s="114"/>
      <c r="C49" s="114"/>
      <c r="D49" s="114"/>
      <c r="E49" s="114"/>
      <c r="F49" s="114"/>
      <c r="G49" s="126"/>
    </row>
    <row r="50" ht="11.25" customHeight="1" spans="1:7">
      <c r="A50" s="142" t="s">
        <v>122</v>
      </c>
      <c r="B50" s="143"/>
      <c r="C50" s="143"/>
      <c r="D50" s="143"/>
      <c r="E50" s="143"/>
      <c r="F50" s="143"/>
      <c r="G50" s="153"/>
    </row>
    <row r="51" ht="11.25" customHeight="1" spans="1:7">
      <c r="A51" s="223" t="s">
        <v>123</v>
      </c>
      <c r="B51" s="224"/>
      <c r="C51" s="224"/>
      <c r="D51" s="224"/>
      <c r="E51" s="224"/>
      <c r="F51" s="224"/>
      <c r="G51" s="225"/>
    </row>
    <row r="52" spans="1:7">
      <c r="A52" s="229"/>
      <c r="B52" s="229"/>
      <c r="C52" s="229"/>
      <c r="D52" s="229"/>
      <c r="E52" s="229"/>
      <c r="F52" s="229"/>
      <c r="G52" s="229"/>
    </row>
    <row r="53" spans="1:7">
      <c r="A53" s="229"/>
      <c r="B53" s="229"/>
      <c r="C53" s="229"/>
      <c r="D53" s="229"/>
      <c r="E53" s="229"/>
      <c r="F53" s="229"/>
      <c r="G53" s="229"/>
    </row>
  </sheetData>
  <mergeCells count="8">
    <mergeCell ref="A1:G1"/>
    <mergeCell ref="A2:G2"/>
    <mergeCell ref="B3:F3"/>
    <mergeCell ref="A49:G49"/>
    <mergeCell ref="A50:G50"/>
    <mergeCell ref="A51:G51"/>
    <mergeCell ref="A3:A4"/>
    <mergeCell ref="G3:G4"/>
  </mergeCells>
  <printOptions horizontalCentered="1"/>
  <pageMargins left="0.25" right="0.25" top="0.75" bottom="0.75" header="0.3" footer="0.3"/>
  <pageSetup paperSize="9" scale="87" orientation="portrait"/>
  <headerFooter alignWithMargins="0"/>
</worksheet>
</file>

<file path=docProps/app.xml><?xml version="1.0" encoding="utf-8"?>
<Properties xmlns="http://schemas.openxmlformats.org/officeDocument/2006/extended-properties" xmlns:vt="http://schemas.openxmlformats.org/officeDocument/2006/docPropsVTypes">
  <Company>UNICEF</Company>
  <Application>Microsoft Excel</Application>
  <HeadingPairs>
    <vt:vector size="2" baseType="variant">
      <vt:variant>
        <vt:lpstr>工作表</vt:lpstr>
      </vt:variant>
      <vt:variant>
        <vt:i4>19</vt:i4>
      </vt:variant>
    </vt:vector>
  </HeadingPairs>
  <TitlesOfParts>
    <vt:vector size="19" baseType="lpstr">
      <vt:lpstr>IDX</vt:lpstr>
      <vt:lpstr>HA.1</vt:lpstr>
      <vt:lpstr>HA.1M</vt:lpstr>
      <vt:lpstr>HA.2</vt:lpstr>
      <vt:lpstr>HA.2M</vt:lpstr>
      <vt:lpstr>HA.3</vt:lpstr>
      <vt:lpstr>HA.3M</vt:lpstr>
      <vt:lpstr>HA.4</vt:lpstr>
      <vt:lpstr>HA.4M</vt:lpstr>
      <vt:lpstr>HA.5</vt:lpstr>
      <vt:lpstr>HA.6</vt:lpstr>
      <vt:lpstr>HA.6M</vt:lpstr>
      <vt:lpstr>HA.7</vt:lpstr>
      <vt:lpstr>HA.7M</vt:lpstr>
      <vt:lpstr>HA.8</vt:lpstr>
      <vt:lpstr>HA.8M</vt:lpstr>
      <vt:lpstr>HA.9</vt:lpstr>
      <vt:lpstr>HA.10</vt:lpstr>
      <vt:lpstr>HA.11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user</cp:lastModifiedBy>
  <dcterms:created xsi:type="dcterms:W3CDTF">2005-06-04T15:16:00Z</dcterms:created>
  <dcterms:modified xsi:type="dcterms:W3CDTF">2017-08-18T11:31:34Z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1033-10.2.0.5908</vt:lpwstr>
  </property>
</Properties>
</file>