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MICS5 2016\_LAGOS SFR MATERIALS\Lagos_SFR_biola\"/>
    </mc:Choice>
  </mc:AlternateContent>
  <bookViews>
    <workbookView xWindow="60" yWindow="-60" windowWidth="10515" windowHeight="7890" tabRatio="892" activeTab="10"/>
  </bookViews>
  <sheets>
    <sheet name="IDX" sheetId="20" r:id="rId1"/>
    <sheet name="WS.1" sheetId="1" r:id="rId2"/>
    <sheet name="WS.2" sheetId="6" r:id="rId3"/>
    <sheet name="WS.3" sheetId="12" r:id="rId4"/>
    <sheet name="WS.4" sheetId="11" r:id="rId5"/>
    <sheet name="WS.5" sheetId="2" r:id="rId6"/>
    <sheet name="WS.6" sheetId="15" r:id="rId7"/>
    <sheet name="WS.7" sheetId="17" r:id="rId8"/>
    <sheet name="WS.8" sheetId="5" r:id="rId9"/>
    <sheet name="WS.9" sheetId="18" r:id="rId10"/>
    <sheet name="WS.10" sheetId="19" r:id="rId11"/>
  </sheets>
  <definedNames>
    <definedName name="_Toc450375517" localSheetId="1">WS.1!$A$2</definedName>
    <definedName name="_Toc450456886" localSheetId="5">WS.5!$A$2</definedName>
  </definedNames>
  <calcPr calcId="152511"/>
</workbook>
</file>

<file path=xl/calcChain.xml><?xml version="1.0" encoding="utf-8"?>
<calcChain xmlns="http://schemas.openxmlformats.org/spreadsheetml/2006/main">
  <c r="A13" i="20" l="1"/>
  <c r="A12" i="20"/>
  <c r="A10" i="20"/>
  <c r="A11" i="20"/>
  <c r="A9" i="20"/>
  <c r="A8" i="20"/>
  <c r="A7" i="20"/>
  <c r="A6" i="20"/>
  <c r="A5" i="20"/>
  <c r="A4" i="20"/>
</calcChain>
</file>

<file path=xl/sharedStrings.xml><?xml version="1.0" encoding="utf-8"?>
<sst xmlns="http://schemas.openxmlformats.org/spreadsheetml/2006/main" count="536" uniqueCount="174">
  <si>
    <t>Main source of drinking water</t>
  </si>
  <si>
    <t>Total</t>
  </si>
  <si>
    <t>Unpro-tected well</t>
  </si>
  <si>
    <t>Tanker truck</t>
  </si>
  <si>
    <t>Other</t>
  </si>
  <si>
    <t xml:space="preserve">Urban </t>
  </si>
  <si>
    <t>Rural</t>
  </si>
  <si>
    <t>Type of toilet facility used by household</t>
  </si>
  <si>
    <t>None</t>
  </si>
  <si>
    <t>Urban</t>
  </si>
  <si>
    <t>Poorest</t>
  </si>
  <si>
    <t>Second</t>
  </si>
  <si>
    <t>Middle</t>
  </si>
  <si>
    <t>Fourth</t>
  </si>
  <si>
    <t>Richest</t>
  </si>
  <si>
    <t>Buried</t>
  </si>
  <si>
    <t>Education of household head</t>
  </si>
  <si>
    <t>Number of household members</t>
  </si>
  <si>
    <t>Surface water</t>
  </si>
  <si>
    <t>Public tap/ stand-pipe</t>
  </si>
  <si>
    <t>Tube-well/ bore-hole</t>
  </si>
  <si>
    <t>Pro-tected well</t>
  </si>
  <si>
    <t>Cart with tank/ drum</t>
  </si>
  <si>
    <t>Pit latrine without slab/ open pit</t>
  </si>
  <si>
    <t>Improved sources</t>
  </si>
  <si>
    <t>Unimproved sources</t>
  </si>
  <si>
    <t>Piped sewer system</t>
  </si>
  <si>
    <t>Septic tank</t>
  </si>
  <si>
    <t>Pit latrine</t>
  </si>
  <si>
    <t>Pit latrine with slab</t>
  </si>
  <si>
    <t>Boil</t>
  </si>
  <si>
    <t>Strain through a cloth</t>
  </si>
  <si>
    <t>Use water filter</t>
  </si>
  <si>
    <t>Solar dis-infection</t>
  </si>
  <si>
    <t>Let it stand and settle</t>
  </si>
  <si>
    <t>Water treatment method used in the household</t>
  </si>
  <si>
    <t>Improved sanitation facility</t>
  </si>
  <si>
    <t>Time to source of drinking water</t>
  </si>
  <si>
    <t>Water on premises</t>
  </si>
  <si>
    <t>Adult woman</t>
  </si>
  <si>
    <t>Adult man</t>
  </si>
  <si>
    <t>Female child under age 15</t>
  </si>
  <si>
    <t>Male child under age 15</t>
  </si>
  <si>
    <t>Put/rinsed into toilet or latrine</t>
  </si>
  <si>
    <t>Put/rinsed into drain or ditch</t>
  </si>
  <si>
    <t>Thrown into garbage</t>
  </si>
  <si>
    <t>Place of disposal of child's faeces</t>
  </si>
  <si>
    <t>Mother’s education</t>
  </si>
  <si>
    <t>Ventilated improved pit latrine</t>
  </si>
  <si>
    <t>Unimproved sanitation facility</t>
  </si>
  <si>
    <t>Piped water</t>
  </si>
  <si>
    <t>Into dwelling</t>
  </si>
  <si>
    <t>Rain-water collection</t>
  </si>
  <si>
    <t>Less than 30 minutes</t>
  </si>
  <si>
    <t>30 minutes or more</t>
  </si>
  <si>
    <t>Number of households without drinking water on premises</t>
  </si>
  <si>
    <t>Open defecation (no facility, bush, field)</t>
  </si>
  <si>
    <t>Improved</t>
  </si>
  <si>
    <t>Unimproved</t>
  </si>
  <si>
    <t>Child used toilet/latrine</t>
  </si>
  <si>
    <t>Public facility</t>
  </si>
  <si>
    <t>Shared by</t>
  </si>
  <si>
    <t xml:space="preserve">Table WS.1: Use of improved water sources </t>
  </si>
  <si>
    <t xml:space="preserve">Table WS.2: Household water treatment </t>
  </si>
  <si>
    <t xml:space="preserve">Table WS.4: Person collecting water </t>
  </si>
  <si>
    <t>Higher</t>
  </si>
  <si>
    <t>5 households or less</t>
  </si>
  <si>
    <t>More than 5 households</t>
  </si>
  <si>
    <t>Not shared</t>
  </si>
  <si>
    <t xml:space="preserve">Table WS.3: Time to source of drinking water </t>
  </si>
  <si>
    <t>Person usually collecting drinking water</t>
  </si>
  <si>
    <t>Number of children age 0-2 years</t>
  </si>
  <si>
    <t>Number of household members in households using unimproved drinking water sources</t>
  </si>
  <si>
    <t>Number of households</t>
  </si>
  <si>
    <t>Percentage of households without drinking water on premises</t>
  </si>
  <si>
    <r>
      <t>Percentage of household members in households using unimproved drinking water sources and using an appropriate water treatment method</t>
    </r>
    <r>
      <rPr>
        <vertAlign val="superscript"/>
        <sz val="8"/>
        <rFont val="Arial"/>
        <family val="2"/>
      </rPr>
      <t>1</t>
    </r>
  </si>
  <si>
    <r>
      <t>Percentage using improved sources of drinking water</t>
    </r>
    <r>
      <rPr>
        <vertAlign val="superscript"/>
        <sz val="8"/>
        <rFont val="Arial"/>
        <family val="2"/>
      </rPr>
      <t>1</t>
    </r>
  </si>
  <si>
    <t>Wealth index quintile</t>
  </si>
  <si>
    <t>Users of improved sanitation facilities</t>
  </si>
  <si>
    <t>Users of unimproved sanitation facilities</t>
  </si>
  <si>
    <t>Users of improved drinking water sources</t>
  </si>
  <si>
    <t>Users of unimproved drinking water sources</t>
  </si>
  <si>
    <t>Unimproved drinking water</t>
  </si>
  <si>
    <t>Piped into dwelling, plot or yard</t>
  </si>
  <si>
    <t>Other improved</t>
  </si>
  <si>
    <t>Unimproved facilities</t>
  </si>
  <si>
    <t>Open defecation</t>
  </si>
  <si>
    <t>Unimproved sanitation</t>
  </si>
  <si>
    <t>Percentage of household population using:</t>
  </si>
  <si>
    <t>Shared improved facilities</t>
  </si>
  <si>
    <r>
      <t>Improved sanitation</t>
    </r>
    <r>
      <rPr>
        <vertAlign val="superscript"/>
        <sz val="8"/>
        <rFont val="Arial"/>
        <family val="2"/>
      </rPr>
      <t>2</t>
    </r>
  </si>
  <si>
    <t>Table WS.5: Types of sanitation facilities</t>
  </si>
  <si>
    <t>Area</t>
  </si>
  <si>
    <t>Improved drinking water sources and improved sanitation</t>
  </si>
  <si>
    <t>Place for handwashing observed</t>
  </si>
  <si>
    <t>Place for handwashing not observed</t>
  </si>
  <si>
    <t>Table WS.9: Water and soap at place for handwashing</t>
  </si>
  <si>
    <r>
      <t>Percentage of children whose last stools were disposed of safely</t>
    </r>
    <r>
      <rPr>
        <vertAlign val="superscript"/>
        <sz val="8"/>
        <rFont val="Arial"/>
        <family val="2"/>
      </rPr>
      <t>1</t>
    </r>
  </si>
  <si>
    <t>na: not applicable</t>
  </si>
  <si>
    <t xml:space="preserve">Water is available and: </t>
  </si>
  <si>
    <t xml:space="preserve">Water is not available and: </t>
  </si>
  <si>
    <t>Table WS.6: Use and sharing of sanitation facilities</t>
  </si>
  <si>
    <r>
      <t>Not
shared</t>
    </r>
    <r>
      <rPr>
        <vertAlign val="superscript"/>
        <sz val="8"/>
        <rFont val="Arial"/>
        <family val="2"/>
      </rPr>
      <t>1</t>
    </r>
  </si>
  <si>
    <t>Soap or other cleansing agent observed</t>
  </si>
  <si>
    <t>Table WS.10: Availability of soap or other cleansing agent</t>
  </si>
  <si>
    <t>Soap or other cleansing agent not observed at place for handwashing</t>
  </si>
  <si>
    <t>Soap  or other cleansing agent shown</t>
  </si>
  <si>
    <t>No soap or other cleansing agent in household</t>
  </si>
  <si>
    <t>Not able/Does not want to show soap or other cleansing agent</t>
  </si>
  <si>
    <t>Soap or other cleansing agent shown</t>
  </si>
  <si>
    <r>
      <t>Percentage of households with soap or other cleansing agent anywhere in the dwelling</t>
    </r>
    <r>
      <rPr>
        <vertAlign val="superscript"/>
        <sz val="8"/>
        <rFont val="Arial"/>
        <family val="2"/>
      </rPr>
      <t>1</t>
    </r>
  </si>
  <si>
    <r>
      <rPr>
        <b/>
        <vertAlign val="superscript"/>
        <sz val="8"/>
        <rFont val="Arial"/>
        <family val="2"/>
      </rPr>
      <t xml:space="preserve">1 </t>
    </r>
    <r>
      <rPr>
        <b/>
        <sz val="8"/>
        <rFont val="Arial"/>
        <family val="2"/>
      </rPr>
      <t>MICS indicator 4.1; MDG indicator 7.8 - Use of improved drinking water sources</t>
    </r>
  </si>
  <si>
    <r>
      <rPr>
        <b/>
        <vertAlign val="superscript"/>
        <sz val="8"/>
        <rFont val="Arial"/>
        <family val="2"/>
      </rPr>
      <t>1</t>
    </r>
    <r>
      <rPr>
        <b/>
        <sz val="8"/>
        <rFont val="Arial"/>
        <family val="2"/>
      </rPr>
      <t xml:space="preserve"> MICS indicator 4.2 - Water treatment</t>
    </r>
  </si>
  <si>
    <r>
      <rPr>
        <b/>
        <vertAlign val="superscript"/>
        <sz val="8"/>
        <rFont val="Arial"/>
        <family val="2"/>
      </rPr>
      <t>1</t>
    </r>
    <r>
      <rPr>
        <b/>
        <sz val="8"/>
        <rFont val="Arial"/>
        <family val="2"/>
      </rPr>
      <t xml:space="preserve"> MICS indicator 4.3; MDG indicator 7.9 - Use of improved sanitation</t>
    </r>
  </si>
  <si>
    <r>
      <rPr>
        <b/>
        <vertAlign val="superscript"/>
        <sz val="8"/>
        <rFont val="Arial"/>
        <family val="2"/>
      </rPr>
      <t>1</t>
    </r>
    <r>
      <rPr>
        <b/>
        <sz val="8"/>
        <rFont val="Arial"/>
        <family val="2"/>
      </rPr>
      <t xml:space="preserve"> MICS indicator 4.4 - Safe disposal of child’s faeces</t>
    </r>
  </si>
  <si>
    <r>
      <rPr>
        <b/>
        <vertAlign val="superscript"/>
        <sz val="8"/>
        <rFont val="Arial"/>
        <family val="2"/>
      </rPr>
      <t>1</t>
    </r>
    <r>
      <rPr>
        <b/>
        <sz val="8"/>
        <rFont val="Arial"/>
        <family val="2"/>
      </rPr>
      <t xml:space="preserve"> MICS indicator 4.1; MDG indicator 7.8 - Use of improved drinking water sources</t>
    </r>
  </si>
  <si>
    <r>
      <rPr>
        <b/>
        <vertAlign val="superscript"/>
        <sz val="8"/>
        <rFont val="Arial"/>
        <family val="2"/>
      </rPr>
      <t>2</t>
    </r>
    <r>
      <rPr>
        <b/>
        <sz val="8"/>
        <rFont val="Arial"/>
        <family val="2"/>
      </rPr>
      <t xml:space="preserve"> MICS indicator 4.3; MDG indicator 7.9 - Use of improved sanitation</t>
    </r>
  </si>
  <si>
    <r>
      <rPr>
        <b/>
        <vertAlign val="superscript"/>
        <sz val="8"/>
        <rFont val="Arial"/>
        <family val="2"/>
      </rPr>
      <t>1</t>
    </r>
    <r>
      <rPr>
        <b/>
        <sz val="8"/>
        <rFont val="Arial"/>
        <family val="2"/>
      </rPr>
      <t xml:space="preserve"> MICS indicator 4.5 - Place for handwashing</t>
    </r>
  </si>
  <si>
    <r>
      <rPr>
        <b/>
        <vertAlign val="superscript"/>
        <sz val="8"/>
        <rFont val="Arial"/>
        <family val="2"/>
      </rPr>
      <t>1</t>
    </r>
    <r>
      <rPr>
        <b/>
        <sz val="8"/>
        <rFont val="Arial"/>
        <family val="2"/>
      </rPr>
      <t xml:space="preserve"> MICS indicator 4.6 - Availability of soap or other cleansing agent</t>
    </r>
  </si>
  <si>
    <r>
      <t>Bottled water</t>
    </r>
    <r>
      <rPr>
        <vertAlign val="superscript"/>
        <sz val="8"/>
        <rFont val="Arial"/>
        <family val="2"/>
      </rPr>
      <t>a</t>
    </r>
  </si>
  <si>
    <r>
      <rPr>
        <vertAlign val="superscript"/>
        <sz val="8"/>
        <rFont val="Arial"/>
        <family val="2"/>
      </rPr>
      <t xml:space="preserve">a </t>
    </r>
    <r>
      <rPr>
        <sz val="8"/>
        <rFont val="Arial"/>
        <family val="2"/>
      </rPr>
      <t xml:space="preserve">Households using bottled water as the main source of drinking water are classified into improved or unimproved drinking water users according to the water source used for other purposes such as cooking and handwashing. </t>
    </r>
  </si>
  <si>
    <t>Soap present</t>
  </si>
  <si>
    <t>Contents</t>
  </si>
  <si>
    <t>Water and Sanitation</t>
  </si>
  <si>
    <t>Table WS.7: Drinking water and sanitation ladders</t>
  </si>
  <si>
    <t>Type of sanitation facility used by household members</t>
  </si>
  <si>
    <t>Table WS.8: Disposal of child's faeces</t>
  </si>
  <si>
    <r>
      <t>Percentage of households with a specific place for handwashing where water and soap or other cleansing agent are present</t>
    </r>
    <r>
      <rPr>
        <vertAlign val="superscript"/>
        <sz val="8"/>
        <rFont val="Arial"/>
        <family val="2"/>
      </rPr>
      <t>1</t>
    </r>
  </si>
  <si>
    <t>Where place for handwashing was observed</t>
  </si>
  <si>
    <t>No other cleansing agent present</t>
  </si>
  <si>
    <t>With no specific place for handwashing in the dwelling, yard, or plot</t>
  </si>
  <si>
    <t>No specific place for handwashing in the dwelling, yard, or plot</t>
  </si>
  <si>
    <t>Number of households where place for handwashing was observed or with no specific place for handwashing in the dwelling, yard, or plot</t>
  </si>
  <si>
    <t>Missing/DK</t>
  </si>
  <si>
    <t>Flush/Pour flush to:</t>
  </si>
  <si>
    <t>Flush/Pour flush to somewhere else</t>
  </si>
  <si>
    <t>Hanging toilet/ latrine</t>
  </si>
  <si>
    <r>
      <t>Improved drinking water</t>
    </r>
    <r>
      <rPr>
        <vertAlign val="superscript"/>
        <sz val="8"/>
        <rFont val="Arial"/>
        <family val="2"/>
      </rPr>
      <t>1, a</t>
    </r>
  </si>
  <si>
    <r>
      <rPr>
        <vertAlign val="superscript"/>
        <sz val="8"/>
        <rFont val="Arial"/>
        <family val="2"/>
      </rPr>
      <t xml:space="preserve">a  </t>
    </r>
    <r>
      <rPr>
        <sz val="8"/>
        <rFont val="Arial"/>
        <family val="2"/>
      </rPr>
      <t>Those indicating bottled water as the main source of drinking water are distributed according to the water source used for other purposes such as cooking and handwashing.</t>
    </r>
  </si>
  <si>
    <t>Percentage of households:</t>
  </si>
  <si>
    <t>Satchet water</t>
  </si>
  <si>
    <t>To neighbour</t>
  </si>
  <si>
    <t>Into yard/compound/plot</t>
  </si>
  <si>
    <t>Missing</t>
  </si>
  <si>
    <t>Non-formal</t>
  </si>
  <si>
    <t>Primary</t>
  </si>
  <si>
    <t>Ethnicity of household head</t>
  </si>
  <si>
    <t>Hausa</t>
  </si>
  <si>
    <t>Igbo</t>
  </si>
  <si>
    <t>Yoruba</t>
  </si>
  <si>
    <t>Other ethnic group</t>
  </si>
  <si>
    <t>Add bleach/ chlorine/Waterguard</t>
  </si>
  <si>
    <t>Add water tablet</t>
  </si>
  <si>
    <t>Add alum</t>
  </si>
  <si>
    <t>DK</t>
  </si>
  <si>
    <t>Misssing</t>
  </si>
  <si>
    <t>Ethmicity of household head</t>
  </si>
  <si>
    <t>Residence</t>
  </si>
  <si>
    <t xml:space="preserve">Secondary </t>
  </si>
  <si>
    <t>Percent distribution of household population according to main source of drinking water and percentage of household population using improved drinking water sources, MICS5-Lagos Nigeria, 2016-2017</t>
  </si>
  <si>
    <r>
      <t>Percentage of household population by drinking water treatment method used in the household, and for household members living in households where an unimproved drinking water source is used, the percentage who are using an appropriate treatment method,</t>
    </r>
    <r>
      <rPr>
        <i/>
        <sz val="8"/>
        <rFont val="Arial"/>
        <family val="2"/>
      </rPr>
      <t xml:space="preserve"> </t>
    </r>
    <r>
      <rPr>
        <sz val="8"/>
        <rFont val="Arial"/>
        <family val="2"/>
      </rPr>
      <t>MICS5-Lagos Nigeria, 2016-2017</t>
    </r>
  </si>
  <si>
    <t>Percent distribution of household population according to time to go to source of drinking water, get water and return, for users of improved and unimproved drinking water sources, MICS5-Lagos Nigeria, 2016-2017</t>
  </si>
  <si>
    <t>Percentage of households without drinking water on premises, and percent distribution of households without drinking water on premises according to the person usually collecting drinking water used in the household, MICS5-Lagos Nigeria, 2016-2017</t>
  </si>
  <si>
    <t>Percent distribution of household population according to type of toilet facility used by the household, MICS5-Lagos Nigeria, 2016-2017</t>
  </si>
  <si>
    <t>Percent distribution of household population by use of private and public sanitation facilities and use of shared facilities, by users of improved and unimproved sanitation facilities, MICS5-Lagos Nigeria, 2016-2017</t>
  </si>
  <si>
    <t>Percentage of household population by drinking water and sanitation ladders, MICS5-Lagos Nigeria, 2016-2017</t>
  </si>
  <si>
    <r>
      <t>Percent distribution of children age 0-2 years according to place of disposal of child's faeces, and the percentage of children age 0-2 years whose stools were disposed of safely the last time the child passed stools,</t>
    </r>
    <r>
      <rPr>
        <i/>
        <sz val="8"/>
        <rFont val="Arial"/>
        <family val="2"/>
      </rPr>
      <t xml:space="preserve"> </t>
    </r>
    <r>
      <rPr>
        <sz val="8"/>
        <rFont val="Arial"/>
        <family val="2"/>
      </rPr>
      <t>MICS5-Lagos Nigeria, 2016-2017</t>
    </r>
  </si>
  <si>
    <t>Percentage of households where place for handwashing was observed, percentage with no specific place for handwashing, and percent distribution of households by availability of water and soap at specific place for handwashing, MICS5-Lagos Nigeria, 2016-2017</t>
  </si>
  <si>
    <t>Senatorial District</t>
  </si>
  <si>
    <t>Lagos Central</t>
  </si>
  <si>
    <t>Lagos East</t>
  </si>
  <si>
    <t>Lagos West</t>
  </si>
  <si>
    <t>*</t>
  </si>
  <si>
    <t>Percent distribution of households by availability of soap or other cleansing agent in the dwelling, MICS5-Lagos Nigeria, 2016-2017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</si>
</sst>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1" x14ac:knownFonts="1">
    <font>
      <sz val="10"/>
      <name val="Arial"/>
    </font>
    <font>
      <sz val="12"/>
      <color theme="1"/>
      <name val="Times New Roman"/>
      <family val="2"/>
    </font>
    <font>
      <sz val="11"/>
      <name val="Times New Roman"/>
      <family val="1"/>
    </font>
    <font>
      <sz val="10"/>
      <name val="Arial"/>
      <family val="2"/>
    </font>
    <font>
      <b/>
      <sz val="10"/>
      <name val="Arial"/>
      <family val="2"/>
    </font>
    <font>
      <sz val="8"/>
      <name val="Arial"/>
      <family val="2"/>
    </font>
    <font>
      <sz val="8"/>
      <name val="Arial"/>
      <family val="2"/>
    </font>
    <font>
      <b/>
      <sz val="8"/>
      <name val="Arial"/>
      <family val="2"/>
    </font>
    <font>
      <sz val="9"/>
      <name val="Arial"/>
      <family val="2"/>
    </font>
    <font>
      <sz val="8"/>
      <color indexed="10"/>
      <name val="Arial"/>
      <family val="2"/>
    </font>
    <font>
      <i/>
      <sz val="8"/>
      <name val="Arial"/>
      <family val="2"/>
    </font>
    <font>
      <b/>
      <vertAlign val="superscript"/>
      <sz val="8"/>
      <name val="Arial"/>
      <family val="2"/>
    </font>
    <font>
      <vertAlign val="superscript"/>
      <sz val="8"/>
      <name val="Arial"/>
      <family val="2"/>
    </font>
    <font>
      <sz val="8"/>
      <color rgb="FFFF0000"/>
      <name val="Arial"/>
      <family val="2"/>
    </font>
    <font>
      <b/>
      <sz val="10"/>
      <color theme="0"/>
      <name val="Arial"/>
      <family val="2"/>
    </font>
    <font>
      <u/>
      <sz val="10"/>
      <color theme="10"/>
      <name val="Arial"/>
      <family val="2"/>
    </font>
    <font>
      <sz val="10"/>
      <color rgb="FFFF0000"/>
      <name val="Arial"/>
      <family val="2"/>
    </font>
    <font>
      <sz val="10"/>
      <name val="Arial"/>
      <family val="2"/>
    </font>
    <font>
      <sz val="8"/>
      <name val="Symbol"/>
      <family val="1"/>
      <charset val="2"/>
    </font>
    <font>
      <b/>
      <sz val="8"/>
      <color theme="0"/>
      <name val="Arial"/>
      <family val="2"/>
    </font>
    <font>
      <sz val="8"/>
      <name val="Times New Roman"/>
      <family val="1"/>
    </font>
  </fonts>
  <fills count="3">
    <fill>
      <patternFill patternType="none"/>
    </fill>
    <fill>
      <patternFill patternType="gray125"/>
    </fill>
    <fill>
      <patternFill patternType="solid">
        <fgColor theme="1"/>
        <bgColor indexed="64"/>
      </patternFill>
    </fill>
  </fills>
  <borders count="26">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0" fontId="3" fillId="0" borderId="0"/>
    <xf numFmtId="0" fontId="1" fillId="0" borderId="0"/>
    <xf numFmtId="0" fontId="15" fillId="0" borderId="0" applyNumberFormat="0" applyFill="0" applyBorder="0" applyAlignment="0" applyProtection="0"/>
    <xf numFmtId="43" fontId="17" fillId="0" borderId="0" applyFont="0" applyFill="0" applyBorder="0" applyAlignment="0" applyProtection="0"/>
  </cellStyleXfs>
  <cellXfs count="272">
    <xf numFmtId="0" fontId="0" fillId="0" borderId="0" xfId="0"/>
    <xf numFmtId="0" fontId="6" fillId="0" borderId="0" xfId="0" applyFont="1"/>
    <xf numFmtId="0" fontId="9" fillId="0" borderId="0" xfId="0" applyFont="1"/>
    <xf numFmtId="0" fontId="0" fillId="0" borderId="0" xfId="0" applyBorder="1"/>
    <xf numFmtId="0" fontId="0" fillId="0" borderId="0" xfId="0" applyAlignment="1">
      <alignment wrapText="1"/>
    </xf>
    <xf numFmtId="0" fontId="0" fillId="0" borderId="0" xfId="0" applyAlignment="1">
      <alignment horizontal="center"/>
    </xf>
    <xf numFmtId="0" fontId="5" fillId="0" borderId="0" xfId="1" applyFont="1"/>
    <xf numFmtId="0" fontId="7" fillId="0" borderId="0" xfId="1" applyFont="1" applyAlignment="1">
      <alignment horizontal="center" wrapText="1"/>
    </xf>
    <xf numFmtId="0" fontId="3" fillId="0" borderId="0" xfId="1"/>
    <xf numFmtId="0" fontId="3" fillId="0" borderId="0" xfId="1" applyAlignment="1">
      <alignment horizontal="center"/>
    </xf>
    <xf numFmtId="0" fontId="6" fillId="0" borderId="0" xfId="0" applyFont="1" applyBorder="1" applyAlignment="1">
      <alignment horizontal="right" vertical="center" wrapText="1"/>
    </xf>
    <xf numFmtId="164" fontId="6" fillId="0" borderId="0" xfId="0" applyNumberFormat="1" applyFont="1" applyBorder="1" applyAlignment="1">
      <alignment horizontal="right" vertical="center" wrapText="1"/>
    </xf>
    <xf numFmtId="0" fontId="5" fillId="0" borderId="4" xfId="0" applyFont="1" applyBorder="1" applyAlignment="1">
      <alignment horizontal="left" vertical="center" indent="1"/>
    </xf>
    <xf numFmtId="0" fontId="6" fillId="0" borderId="0" xfId="0" applyFont="1" applyBorder="1" applyAlignment="1">
      <alignment horizontal="right" vertical="center"/>
    </xf>
    <xf numFmtId="0" fontId="5" fillId="0" borderId="0" xfId="0" applyFont="1" applyBorder="1" applyAlignment="1">
      <alignment horizontal="right" vertical="center"/>
    </xf>
    <xf numFmtId="0" fontId="0" fillId="0" borderId="0" xfId="0" applyBorder="1" applyAlignment="1">
      <alignment horizontal="right" vertical="center"/>
    </xf>
    <xf numFmtId="164" fontId="6" fillId="0" borderId="0" xfId="0" applyNumberFormat="1" applyFont="1" applyBorder="1" applyAlignment="1">
      <alignment horizontal="right" vertical="center"/>
    </xf>
    <xf numFmtId="164" fontId="5" fillId="0" borderId="0" xfId="0" applyNumberFormat="1" applyFont="1" applyBorder="1" applyAlignment="1">
      <alignment horizontal="right" vertical="center"/>
    </xf>
    <xf numFmtId="0" fontId="6" fillId="0" borderId="0" xfId="0" applyFont="1" applyAlignment="1">
      <alignment horizontal="center"/>
    </xf>
    <xf numFmtId="0" fontId="6" fillId="0" borderId="0" xfId="0" applyFont="1" applyAlignment="1">
      <alignment vertical="center"/>
    </xf>
    <xf numFmtId="0" fontId="0" fillId="0" borderId="0" xfId="0" applyAlignment="1">
      <alignment vertical="center"/>
    </xf>
    <xf numFmtId="0" fontId="5" fillId="0" borderId="0" xfId="0" applyFont="1" applyBorder="1" applyAlignment="1">
      <alignment horizontal="right" vertical="center" wrapText="1"/>
    </xf>
    <xf numFmtId="164" fontId="5" fillId="0" borderId="0" xfId="0" applyNumberFormat="1" applyFont="1" applyBorder="1" applyAlignment="1">
      <alignment horizontal="right" vertical="center" wrapText="1"/>
    </xf>
    <xf numFmtId="0" fontId="5" fillId="0" borderId="0" xfId="1" applyFont="1" applyBorder="1" applyAlignment="1">
      <alignment horizontal="right" vertical="center"/>
    </xf>
    <xf numFmtId="164" fontId="5" fillId="0" borderId="0" xfId="1" applyNumberFormat="1" applyFont="1" applyBorder="1" applyAlignment="1">
      <alignment horizontal="right" vertical="center"/>
    </xf>
    <xf numFmtId="0" fontId="14" fillId="2" borderId="8" xfId="0" applyFont="1" applyFill="1" applyBorder="1" applyAlignment="1">
      <alignment horizontal="left" vertical="center"/>
    </xf>
    <xf numFmtId="0" fontId="13" fillId="0" borderId="0" xfId="0" applyFont="1"/>
    <xf numFmtId="0" fontId="4" fillId="0" borderId="0" xfId="0" applyFont="1"/>
    <xf numFmtId="0" fontId="7" fillId="0" borderId="8" xfId="0" applyFont="1" applyBorder="1" applyAlignment="1">
      <alignment horizontal="left" vertical="center"/>
    </xf>
    <xf numFmtId="0" fontId="3" fillId="0" borderId="0" xfId="0" applyFont="1"/>
    <xf numFmtId="0" fontId="5" fillId="0" borderId="0" xfId="0" applyFont="1"/>
    <xf numFmtId="0" fontId="5" fillId="0" borderId="9" xfId="0" applyFont="1" applyBorder="1" applyAlignment="1">
      <alignment vertical="center"/>
    </xf>
    <xf numFmtId="0" fontId="5" fillId="0" borderId="9" xfId="3" applyFont="1" applyBorder="1" applyAlignment="1">
      <alignment vertical="center"/>
    </xf>
    <xf numFmtId="0" fontId="5" fillId="0" borderId="10" xfId="3" applyFont="1" applyBorder="1" applyAlignment="1">
      <alignment vertical="center"/>
    </xf>
    <xf numFmtId="0" fontId="5" fillId="0" borderId="0" xfId="1" applyFont="1" applyAlignment="1"/>
    <xf numFmtId="0" fontId="16" fillId="0" borderId="0" xfId="0" applyFont="1"/>
    <xf numFmtId="164" fontId="0" fillId="0" borderId="0" xfId="0" applyNumberFormat="1"/>
    <xf numFmtId="164" fontId="0" fillId="0" borderId="0" xfId="0" applyNumberFormat="1" applyBorder="1" applyAlignment="1">
      <alignment horizontal="right" vertical="center"/>
    </xf>
    <xf numFmtId="164" fontId="6" fillId="0" borderId="0" xfId="0" applyNumberFormat="1" applyFont="1"/>
    <xf numFmtId="0" fontId="5" fillId="0" borderId="0" xfId="0" applyFont="1" applyAlignment="1">
      <alignment horizontal="center"/>
    </xf>
    <xf numFmtId="2" fontId="5" fillId="0" borderId="0" xfId="0" applyNumberFormat="1" applyFont="1" applyBorder="1" applyAlignment="1">
      <alignment horizontal="right" vertical="center" wrapText="1"/>
    </xf>
    <xf numFmtId="164" fontId="5" fillId="0" borderId="0" xfId="1" applyNumberFormat="1" applyFont="1" applyBorder="1" applyAlignment="1">
      <alignment vertical="center"/>
    </xf>
    <xf numFmtId="1" fontId="5" fillId="0" borderId="0" xfId="1" applyNumberFormat="1" applyFont="1" applyBorder="1" applyAlignment="1">
      <alignment horizontal="right" vertical="center"/>
    </xf>
    <xf numFmtId="1" fontId="0" fillId="0" borderId="0" xfId="0" applyNumberFormat="1"/>
    <xf numFmtId="1" fontId="0" fillId="0" borderId="0" xfId="0" applyNumberFormat="1" applyBorder="1"/>
    <xf numFmtId="1" fontId="5" fillId="0" borderId="0" xfId="0" applyNumberFormat="1" applyFont="1" applyBorder="1" applyAlignment="1">
      <alignment horizontal="center" wrapText="1"/>
    </xf>
    <xf numFmtId="0" fontId="5" fillId="0" borderId="0" xfId="0" applyFont="1" applyAlignment="1"/>
    <xf numFmtId="0" fontId="5" fillId="0" borderId="0" xfId="0" applyFont="1" applyBorder="1"/>
    <xf numFmtId="1" fontId="5" fillId="0" borderId="0" xfId="1" applyNumberFormat="1" applyFont="1" applyBorder="1" applyAlignment="1">
      <alignment vertical="center"/>
    </xf>
    <xf numFmtId="1" fontId="18" fillId="0" borderId="0" xfId="0" applyNumberFormat="1" applyFont="1" applyBorder="1" applyAlignment="1">
      <alignment vertical="center"/>
    </xf>
    <xf numFmtId="1" fontId="3" fillId="0" borderId="0" xfId="1" applyNumberFormat="1" applyAlignment="1">
      <alignment horizontal="center"/>
    </xf>
    <xf numFmtId="0" fontId="3" fillId="0" borderId="0" xfId="0" applyFont="1" applyBorder="1"/>
    <xf numFmtId="0" fontId="3" fillId="0" borderId="0" xfId="1" applyFont="1"/>
    <xf numFmtId="165" fontId="0" fillId="0" borderId="0" xfId="4" applyNumberFormat="1" applyFont="1"/>
    <xf numFmtId="165" fontId="0" fillId="0" borderId="0" xfId="4" applyNumberFormat="1" applyFont="1" applyBorder="1"/>
    <xf numFmtId="165" fontId="5" fillId="0" borderId="0" xfId="4" applyNumberFormat="1" applyFont="1" applyAlignment="1">
      <alignment horizontal="center"/>
    </xf>
    <xf numFmtId="165" fontId="5" fillId="0" borderId="0" xfId="4" applyNumberFormat="1" applyFont="1"/>
    <xf numFmtId="165" fontId="3" fillId="0" borderId="0" xfId="4" applyNumberFormat="1" applyFont="1"/>
    <xf numFmtId="0" fontId="3" fillId="0" borderId="0" xfId="1" applyFont="1" applyBorder="1" applyAlignment="1">
      <alignment wrapText="1"/>
    </xf>
    <xf numFmtId="0" fontId="3" fillId="0" borderId="0" xfId="1" applyFont="1" applyBorder="1" applyAlignment="1">
      <alignment horizontal="center" wrapText="1"/>
    </xf>
    <xf numFmtId="0" fontId="5" fillId="0" borderId="0" xfId="1" applyFont="1" applyBorder="1"/>
    <xf numFmtId="0" fontId="0" fillId="0" borderId="0" xfId="0" applyFill="1" applyBorder="1" applyAlignment="1">
      <alignment horizontal="center" wrapText="1"/>
    </xf>
    <xf numFmtId="0" fontId="8" fillId="0" borderId="0" xfId="0" applyFont="1" applyBorder="1" applyAlignment="1">
      <alignment horizontal="center" wrapText="1"/>
    </xf>
    <xf numFmtId="164" fontId="6" fillId="0" borderId="16" xfId="0" applyNumberFormat="1" applyFont="1" applyBorder="1" applyAlignment="1">
      <alignment horizontal="right" vertical="center" wrapText="1"/>
    </xf>
    <xf numFmtId="0" fontId="7" fillId="0" borderId="0" xfId="0" applyFont="1" applyBorder="1" applyAlignment="1">
      <alignment horizontal="center" vertical="center" wrapText="1"/>
    </xf>
    <xf numFmtId="165" fontId="7" fillId="0" borderId="0" xfId="4" applyNumberFormat="1" applyFont="1" applyBorder="1" applyAlignment="1">
      <alignment horizontal="center" vertical="center" wrapText="1"/>
    </xf>
    <xf numFmtId="0" fontId="7" fillId="0" borderId="0" xfId="1" applyFont="1" applyBorder="1" applyAlignment="1">
      <alignment horizontal="center" vertical="center" wrapText="1"/>
    </xf>
    <xf numFmtId="0" fontId="4" fillId="0" borderId="0" xfId="1" applyFont="1" applyBorder="1" applyAlignment="1">
      <alignment horizontal="center" vertical="center" wrapText="1"/>
    </xf>
    <xf numFmtId="165" fontId="5" fillId="0" borderId="0" xfId="4" applyNumberFormat="1" applyFont="1" applyBorder="1" applyAlignment="1">
      <alignment horizontal="right" vertical="center"/>
    </xf>
    <xf numFmtId="165" fontId="6" fillId="0" borderId="0" xfId="4" applyNumberFormat="1" applyFont="1" applyBorder="1" applyAlignment="1">
      <alignment horizontal="right" vertical="center"/>
    </xf>
    <xf numFmtId="0" fontId="3" fillId="0" borderId="0" xfId="0" applyFont="1" applyBorder="1" applyAlignment="1">
      <alignment horizontal="center" wrapText="1"/>
    </xf>
    <xf numFmtId="164" fontId="5" fillId="0" borderId="4" xfId="0" applyNumberFormat="1" applyFont="1" applyBorder="1" applyAlignment="1">
      <alignment horizontal="right" vertical="center"/>
    </xf>
    <xf numFmtId="166" fontId="6" fillId="0" borderId="0" xfId="0" applyNumberFormat="1" applyFont="1" applyBorder="1" applyAlignment="1">
      <alignment horizontal="right" vertical="center" wrapText="1"/>
    </xf>
    <xf numFmtId="166" fontId="6" fillId="0" borderId="0" xfId="0" applyNumberFormat="1" applyFont="1" applyBorder="1" applyAlignment="1">
      <alignment horizontal="right" vertical="center"/>
    </xf>
    <xf numFmtId="166" fontId="5" fillId="0" borderId="0" xfId="0" applyNumberFormat="1" applyFont="1" applyBorder="1" applyAlignment="1">
      <alignment horizontal="right" vertical="center"/>
    </xf>
    <xf numFmtId="166" fontId="5" fillId="0" borderId="0" xfId="0" applyNumberFormat="1" applyFont="1" applyBorder="1" applyAlignment="1">
      <alignment horizontal="right" vertical="center" wrapText="1"/>
    </xf>
    <xf numFmtId="0" fontId="7" fillId="0" borderId="0" xfId="0" applyFont="1" applyBorder="1" applyAlignment="1">
      <alignment horizontal="center" wrapText="1"/>
    </xf>
    <xf numFmtId="165" fontId="5" fillId="0" borderId="3" xfId="4" applyNumberFormat="1" applyFont="1" applyBorder="1" applyAlignment="1">
      <alignment horizontal="right" vertical="center"/>
    </xf>
    <xf numFmtId="0" fontId="6" fillId="0" borderId="0" xfId="0" applyFont="1" applyBorder="1" applyAlignment="1">
      <alignment horizontal="center" wrapText="1"/>
    </xf>
    <xf numFmtId="0" fontId="5" fillId="0" borderId="0" xfId="0" applyFont="1" applyBorder="1" applyAlignment="1">
      <alignment horizontal="center" wrapText="1"/>
    </xf>
    <xf numFmtId="0" fontId="5" fillId="0" borderId="3" xfId="0" applyFont="1" applyBorder="1" applyAlignment="1">
      <alignment horizontal="center" wrapText="1"/>
    </xf>
    <xf numFmtId="0" fontId="5" fillId="0" borderId="0" xfId="0" applyFont="1" applyFill="1" applyBorder="1" applyAlignment="1">
      <alignment horizontal="center" wrapText="1"/>
    </xf>
    <xf numFmtId="0" fontId="6" fillId="0" borderId="3" xfId="0" applyFont="1" applyBorder="1" applyAlignment="1">
      <alignment horizontal="center" wrapText="1"/>
    </xf>
    <xf numFmtId="0" fontId="0" fillId="0" borderId="0" xfId="0" applyBorder="1" applyAlignment="1">
      <alignment horizontal="center" wrapText="1"/>
    </xf>
    <xf numFmtId="0" fontId="5" fillId="0" borderId="0" xfId="2" applyFont="1" applyBorder="1" applyAlignment="1">
      <alignment horizontal="center" wrapText="1"/>
    </xf>
    <xf numFmtId="0" fontId="5" fillId="0" borderId="3" xfId="2" applyFont="1" applyBorder="1" applyAlignment="1">
      <alignment horizontal="center" wrapText="1"/>
    </xf>
    <xf numFmtId="0" fontId="5" fillId="0" borderId="0" xfId="1" applyFont="1" applyBorder="1" applyAlignment="1">
      <alignment horizontal="center" wrapText="1"/>
    </xf>
    <xf numFmtId="1" fontId="5" fillId="0" borderId="0" xfId="1" applyNumberFormat="1" applyFont="1" applyBorder="1" applyAlignment="1">
      <alignment horizontal="center" wrapText="1"/>
    </xf>
    <xf numFmtId="0" fontId="5" fillId="0" borderId="0" xfId="1" applyFont="1" applyFill="1" applyBorder="1" applyAlignment="1">
      <alignment horizontal="center" wrapText="1"/>
    </xf>
    <xf numFmtId="0" fontId="5" fillId="0" borderId="3" xfId="1" applyFont="1" applyFill="1" applyBorder="1" applyAlignment="1">
      <alignment horizontal="center" wrapText="1"/>
    </xf>
    <xf numFmtId="0" fontId="5" fillId="0" borderId="4" xfId="1" applyFont="1" applyBorder="1" applyAlignment="1">
      <alignment horizontal="center"/>
    </xf>
    <xf numFmtId="165" fontId="5" fillId="0" borderId="5" xfId="4" applyNumberFormat="1" applyFont="1" applyFill="1" applyBorder="1" applyAlignment="1">
      <alignment horizontal="center" wrapText="1"/>
    </xf>
    <xf numFmtId="0" fontId="7" fillId="0" borderId="4" xfId="1" applyFont="1" applyBorder="1" applyAlignment="1">
      <alignment horizontal="left" vertical="center"/>
    </xf>
    <xf numFmtId="165" fontId="5" fillId="0" borderId="5" xfId="4" applyNumberFormat="1" applyFont="1" applyBorder="1" applyAlignment="1">
      <alignment horizontal="right" vertical="center"/>
    </xf>
    <xf numFmtId="0" fontId="5" fillId="0" borderId="4" xfId="1" applyFont="1" applyBorder="1" applyAlignment="1">
      <alignment horizontal="left" vertical="center"/>
    </xf>
    <xf numFmtId="0" fontId="7" fillId="0" borderId="4" xfId="1" applyFont="1" applyBorder="1" applyAlignment="1">
      <alignment vertical="center"/>
    </xf>
    <xf numFmtId="0" fontId="5" fillId="0" borderId="4" xfId="1" applyFont="1" applyBorder="1" applyAlignment="1">
      <alignment horizontal="left" vertical="center" indent="1"/>
    </xf>
    <xf numFmtId="0" fontId="5" fillId="0" borderId="4" xfId="0" applyFont="1" applyBorder="1" applyAlignment="1">
      <alignment horizontal="left" vertical="center" wrapText="1" indent="1"/>
    </xf>
    <xf numFmtId="0" fontId="5" fillId="0" borderId="20" xfId="1" applyFont="1" applyBorder="1" applyAlignment="1">
      <alignment horizontal="left" vertical="center" indent="1"/>
    </xf>
    <xf numFmtId="164" fontId="5" fillId="0" borderId="3" xfId="1" applyNumberFormat="1" applyFont="1" applyBorder="1" applyAlignment="1">
      <alignment horizontal="right" vertical="center"/>
    </xf>
    <xf numFmtId="165" fontId="5" fillId="0" borderId="21" xfId="4" applyNumberFormat="1" applyFont="1" applyBorder="1" applyAlignment="1">
      <alignment horizontal="right" vertical="center"/>
    </xf>
    <xf numFmtId="0" fontId="5" fillId="0" borderId="4" xfId="1" applyFont="1" applyBorder="1" applyAlignment="1">
      <alignment horizontal="center" wrapText="1"/>
    </xf>
    <xf numFmtId="0" fontId="7" fillId="0" borderId="4" xfId="0" applyFont="1" applyBorder="1" applyAlignment="1">
      <alignment horizontal="left" vertical="center"/>
    </xf>
    <xf numFmtId="0" fontId="7" fillId="0" borderId="4" xfId="0" applyFont="1" applyBorder="1" applyAlignment="1">
      <alignment vertical="center"/>
    </xf>
    <xf numFmtId="1" fontId="5" fillId="0" borderId="3" xfId="1" applyNumberFormat="1" applyFont="1" applyBorder="1" applyAlignment="1">
      <alignment horizontal="right" vertical="center"/>
    </xf>
    <xf numFmtId="0" fontId="5" fillId="0" borderId="4" xfId="0" applyFont="1" applyBorder="1" applyAlignment="1">
      <alignment horizontal="center" wrapText="1"/>
    </xf>
    <xf numFmtId="165" fontId="5" fillId="0" borderId="5" xfId="4" applyNumberFormat="1" applyFont="1" applyBorder="1" applyAlignment="1">
      <alignment horizontal="center" wrapText="1"/>
    </xf>
    <xf numFmtId="165" fontId="5" fillId="0" borderId="5" xfId="4" applyNumberFormat="1" applyFont="1" applyBorder="1" applyAlignment="1">
      <alignment horizontal="right" vertical="center" wrapText="1"/>
    </xf>
    <xf numFmtId="0" fontId="5" fillId="0" borderId="4" xfId="0" applyFont="1" applyBorder="1" applyAlignment="1">
      <alignment horizontal="left" vertical="center"/>
    </xf>
    <xf numFmtId="0" fontId="5" fillId="0" borderId="20" xfId="0" applyFont="1" applyBorder="1" applyAlignment="1">
      <alignment horizontal="left" vertical="center" indent="1"/>
    </xf>
    <xf numFmtId="164" fontId="5" fillId="0" borderId="3" xfId="0" applyNumberFormat="1" applyFont="1" applyBorder="1" applyAlignment="1">
      <alignment horizontal="right" vertical="center" wrapText="1"/>
    </xf>
    <xf numFmtId="165" fontId="5" fillId="0" borderId="21" xfId="4" applyNumberFormat="1" applyFont="1" applyBorder="1" applyAlignment="1">
      <alignment horizontal="right" vertical="center" wrapText="1"/>
    </xf>
    <xf numFmtId="0" fontId="5" fillId="0" borderId="4" xfId="0" applyFont="1" applyBorder="1" applyAlignment="1">
      <alignment horizontal="center" vertical="center" wrapText="1"/>
    </xf>
    <xf numFmtId="0" fontId="5" fillId="0" borderId="4" xfId="0" applyFont="1" applyBorder="1" applyAlignment="1">
      <alignment vertical="center"/>
    </xf>
    <xf numFmtId="0" fontId="5" fillId="0" borderId="24" xfId="0" applyFont="1" applyBorder="1" applyAlignment="1">
      <alignment horizontal="left" vertical="center" indent="1"/>
    </xf>
    <xf numFmtId="164" fontId="6" fillId="0" borderId="3" xfId="0" applyNumberFormat="1" applyFont="1" applyBorder="1" applyAlignment="1">
      <alignment horizontal="right" vertical="center"/>
    </xf>
    <xf numFmtId="0" fontId="3" fillId="0" borderId="4" xfId="0" applyFont="1" applyBorder="1" applyAlignment="1">
      <alignment horizontal="center" wrapText="1"/>
    </xf>
    <xf numFmtId="165" fontId="0" fillId="0" borderId="5" xfId="4" applyNumberFormat="1" applyFont="1" applyBorder="1" applyAlignment="1">
      <alignment horizontal="center" wrapText="1"/>
    </xf>
    <xf numFmtId="165" fontId="6" fillId="0" borderId="5" xfId="4" applyNumberFormat="1" applyFont="1" applyBorder="1" applyAlignment="1">
      <alignment horizontal="right" vertical="center"/>
    </xf>
    <xf numFmtId="165" fontId="6" fillId="0" borderId="21" xfId="4" applyNumberFormat="1" applyFont="1" applyBorder="1" applyAlignment="1">
      <alignment horizontal="right" vertical="center"/>
    </xf>
    <xf numFmtId="0" fontId="3" fillId="0" borderId="4" xfId="0" applyFont="1" applyBorder="1" applyAlignment="1">
      <alignment horizontal="center" vertical="top" wrapText="1"/>
    </xf>
    <xf numFmtId="165" fontId="3" fillId="0" borderId="5" xfId="4" applyNumberFormat="1" applyFont="1" applyBorder="1" applyAlignment="1">
      <alignment horizontal="center" wrapText="1"/>
    </xf>
    <xf numFmtId="165" fontId="6" fillId="0" borderId="5" xfId="4"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165" fontId="6" fillId="0" borderId="21" xfId="4" applyNumberFormat="1" applyFont="1" applyBorder="1" applyAlignment="1">
      <alignment horizontal="right" vertical="center" wrapText="1"/>
    </xf>
    <xf numFmtId="0" fontId="3" fillId="0" borderId="4" xfId="0" applyFont="1" applyBorder="1" applyAlignment="1">
      <alignment wrapText="1"/>
    </xf>
    <xf numFmtId="165" fontId="0" fillId="0" borderId="5" xfId="4" applyNumberFormat="1" applyFont="1" applyBorder="1" applyAlignment="1">
      <alignment wrapText="1"/>
    </xf>
    <xf numFmtId="164" fontId="5" fillId="0" borderId="3" xfId="0" applyNumberFormat="1" applyFont="1" applyBorder="1" applyAlignment="1">
      <alignment horizontal="right" vertical="center"/>
    </xf>
    <xf numFmtId="0" fontId="2" fillId="0" borderId="4" xfId="0" applyFont="1" applyBorder="1" applyAlignment="1">
      <alignment horizontal="center"/>
    </xf>
    <xf numFmtId="165" fontId="6" fillId="0" borderId="3" xfId="4" applyNumberFormat="1" applyFont="1" applyBorder="1" applyAlignment="1">
      <alignment horizontal="right" vertical="center"/>
    </xf>
    <xf numFmtId="0" fontId="5" fillId="0" borderId="4" xfId="0" applyFont="1" applyBorder="1" applyAlignment="1">
      <alignment horizontal="center" vertical="top" wrapText="1"/>
    </xf>
    <xf numFmtId="165" fontId="8" fillId="0" borderId="5" xfId="4" applyNumberFormat="1" applyFont="1" applyBorder="1" applyAlignment="1">
      <alignment horizontal="center" wrapText="1"/>
    </xf>
    <xf numFmtId="165" fontId="6" fillId="0" borderId="25" xfId="4" applyNumberFormat="1" applyFont="1" applyBorder="1" applyAlignment="1">
      <alignment horizontal="right" vertical="center" wrapText="1"/>
    </xf>
    <xf numFmtId="0" fontId="7" fillId="0" borderId="2" xfId="0" applyFont="1" applyBorder="1" applyAlignment="1">
      <alignment horizontal="center" wrapText="1"/>
    </xf>
    <xf numFmtId="0" fontId="5" fillId="0" borderId="20"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5" fillId="0" borderId="6" xfId="0" applyFont="1" applyBorder="1" applyAlignment="1">
      <alignment horizontal="center" vertical="top" wrapText="1"/>
    </xf>
    <xf numFmtId="0" fontId="5" fillId="0" borderId="4" xfId="0" applyFont="1" applyBorder="1" applyAlignment="1">
      <alignment horizontal="center" vertical="top" wrapText="1"/>
    </xf>
    <xf numFmtId="0" fontId="5" fillId="0" borderId="20" xfId="0" applyFont="1" applyBorder="1" applyAlignment="1">
      <alignment horizontal="center" vertical="top" wrapText="1"/>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wrapText="1"/>
    </xf>
    <xf numFmtId="0" fontId="0" fillId="0" borderId="3" xfId="0" applyBorder="1" applyAlignment="1">
      <alignment horizontal="center" wrapText="1"/>
    </xf>
    <xf numFmtId="0" fontId="5" fillId="0" borderId="0" xfId="0" applyFont="1" applyBorder="1" applyAlignment="1">
      <alignment horizontal="center" wrapText="1"/>
    </xf>
    <xf numFmtId="0" fontId="5" fillId="0" borderId="3" xfId="0" applyFont="1" applyBorder="1" applyAlignment="1">
      <alignment horizontal="center" wrapText="1"/>
    </xf>
    <xf numFmtId="0" fontId="5" fillId="0" borderId="6" xfId="0" applyFont="1" applyBorder="1" applyAlignment="1">
      <alignment vertical="center" wrapText="1"/>
    </xf>
    <xf numFmtId="0" fontId="0" fillId="0" borderId="1" xfId="0" applyBorder="1" applyAlignment="1">
      <alignment vertical="center" wrapText="1"/>
    </xf>
    <xf numFmtId="0" fontId="0" fillId="0" borderId="7" xfId="0" applyBorder="1" applyAlignment="1">
      <alignment vertical="center" wrapText="1"/>
    </xf>
    <xf numFmtId="0" fontId="14" fillId="2" borderId="17" xfId="0" applyFont="1" applyFill="1" applyBorder="1" applyAlignment="1">
      <alignment horizontal="left" vertical="center"/>
    </xf>
    <xf numFmtId="0" fontId="14" fillId="2" borderId="19" xfId="0" applyFont="1" applyFill="1" applyBorder="1" applyAlignment="1">
      <alignment horizontal="left" vertical="center"/>
    </xf>
    <xf numFmtId="0" fontId="14" fillId="2" borderId="18" xfId="0" applyFont="1" applyFill="1" applyBorder="1" applyAlignment="1">
      <alignment horizontal="left" vertical="center"/>
    </xf>
    <xf numFmtId="0" fontId="6" fillId="0" borderId="0" xfId="0" applyFont="1" applyFill="1" applyBorder="1" applyAlignment="1">
      <alignment horizontal="center" wrapText="1"/>
    </xf>
    <xf numFmtId="0" fontId="5" fillId="0" borderId="0" xfId="0" applyFont="1" applyFill="1" applyBorder="1" applyAlignment="1">
      <alignment horizontal="center" wrapText="1"/>
    </xf>
    <xf numFmtId="0" fontId="0" fillId="0" borderId="3" xfId="0" applyFill="1" applyBorder="1" applyAlignment="1">
      <alignment horizontal="center" wrapText="1"/>
    </xf>
    <xf numFmtId="165" fontId="6" fillId="0" borderId="23" xfId="4" applyNumberFormat="1" applyFont="1" applyBorder="1" applyAlignment="1">
      <alignment horizontal="center" wrapText="1"/>
    </xf>
    <xf numFmtId="165" fontId="6" fillId="0" borderId="21" xfId="4" applyNumberFormat="1" applyFont="1" applyBorder="1" applyAlignment="1">
      <alignment horizontal="center" wrapText="1"/>
    </xf>
    <xf numFmtId="165" fontId="8" fillId="0" borderId="21" xfId="4" applyNumberFormat="1" applyFont="1" applyBorder="1" applyAlignment="1">
      <alignment horizontal="center" wrapText="1"/>
    </xf>
    <xf numFmtId="0" fontId="6" fillId="0" borderId="1" xfId="0" applyFont="1" applyBorder="1" applyAlignment="1">
      <alignment horizontal="center" wrapText="1"/>
    </xf>
    <xf numFmtId="0" fontId="8" fillId="0" borderId="3" xfId="0" applyFont="1" applyBorder="1" applyAlignment="1">
      <alignment horizontal="center" wrapText="1"/>
    </xf>
    <xf numFmtId="0" fontId="5" fillId="0" borderId="1" xfId="0" applyFont="1" applyBorder="1" applyAlignment="1">
      <alignment horizontal="center" wrapText="1"/>
    </xf>
    <xf numFmtId="0" fontId="0" fillId="0" borderId="2" xfId="0" applyBorder="1" applyAlignment="1">
      <alignment horizontal="center" wrapText="1"/>
    </xf>
    <xf numFmtId="0" fontId="5" fillId="0" borderId="3" xfId="0" applyFont="1" applyFill="1" applyBorder="1" applyAlignment="1">
      <alignment horizontal="center" wrapText="1"/>
    </xf>
    <xf numFmtId="0" fontId="5" fillId="0" borderId="20" xfId="0" applyFont="1" applyBorder="1" applyAlignment="1">
      <alignment horizontal="lef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14" fillId="2" borderId="6" xfId="0" applyFont="1" applyFill="1" applyBorder="1" applyAlignment="1">
      <alignment horizontal="left" vertical="center"/>
    </xf>
    <xf numFmtId="0" fontId="14" fillId="2" borderId="1" xfId="0" applyFont="1" applyFill="1" applyBorder="1" applyAlignment="1">
      <alignment horizontal="left" vertical="center"/>
    </xf>
    <xf numFmtId="0" fontId="14" fillId="2" borderId="7" xfId="0" applyFont="1" applyFill="1" applyBorder="1" applyAlignment="1">
      <alignment horizontal="left" vertical="center"/>
    </xf>
    <xf numFmtId="0" fontId="2" fillId="0" borderId="6" xfId="0" applyFont="1" applyBorder="1" applyAlignment="1">
      <alignment wrapText="1"/>
    </xf>
    <xf numFmtId="0" fontId="3" fillId="0" borderId="20" xfId="0" applyFont="1" applyBorder="1" applyAlignment="1">
      <alignment wrapText="1"/>
    </xf>
    <xf numFmtId="0" fontId="5"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7" xfId="0" applyFont="1" applyBorder="1" applyAlignment="1">
      <alignment horizontal="left" vertical="center" wrapText="1"/>
    </xf>
    <xf numFmtId="0" fontId="0" fillId="0" borderId="2" xfId="0" applyBorder="1" applyAlignment="1">
      <alignment wrapText="1"/>
    </xf>
    <xf numFmtId="165" fontId="5" fillId="0" borderId="7" xfId="4" applyNumberFormat="1" applyFont="1" applyBorder="1" applyAlignment="1">
      <alignment horizontal="center" wrapText="1"/>
    </xf>
    <xf numFmtId="165" fontId="0" fillId="0" borderId="21" xfId="4" applyNumberFormat="1" applyFont="1" applyBorder="1" applyAlignment="1">
      <alignment horizontal="center" wrapText="1"/>
    </xf>
    <xf numFmtId="1" fontId="5" fillId="0" borderId="1" xfId="0" applyNumberFormat="1" applyFont="1" applyBorder="1" applyAlignment="1">
      <alignment horizontal="center" wrapText="1"/>
    </xf>
    <xf numFmtId="1" fontId="5" fillId="0" borderId="3" xfId="0" applyNumberFormat="1" applyFont="1" applyBorder="1" applyAlignment="1">
      <alignment horizontal="center" wrapText="1"/>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10" fillId="0" borderId="0" xfId="0" applyFont="1" applyBorder="1" applyAlignment="1">
      <alignment horizontal="center" vertical="center"/>
    </xf>
    <xf numFmtId="0" fontId="6" fillId="0" borderId="3" xfId="0" applyFont="1" applyBorder="1" applyAlignment="1">
      <alignment horizontal="center" wrapText="1"/>
    </xf>
    <xf numFmtId="165" fontId="6" fillId="0" borderId="7" xfId="4" applyNumberFormat="1" applyFont="1" applyBorder="1" applyAlignment="1">
      <alignment horizontal="center" wrapText="1"/>
    </xf>
    <xf numFmtId="165" fontId="6" fillId="0" borderId="5" xfId="4" applyNumberFormat="1" applyFont="1" applyBorder="1" applyAlignment="1">
      <alignment horizontal="center" wrapText="1"/>
    </xf>
    <xf numFmtId="0" fontId="14" fillId="2" borderId="11" xfId="0" applyFont="1" applyFill="1" applyBorder="1" applyAlignment="1">
      <alignment horizontal="left" vertical="center"/>
    </xf>
    <xf numFmtId="0" fontId="14" fillId="2" borderId="12" xfId="0" applyFont="1" applyFill="1" applyBorder="1" applyAlignment="1">
      <alignment horizontal="left" vertical="center"/>
    </xf>
    <xf numFmtId="0" fontId="14" fillId="2" borderId="13" xfId="0" applyFont="1" applyFill="1" applyBorder="1" applyAlignment="1">
      <alignment horizontal="left" vertical="center"/>
    </xf>
    <xf numFmtId="0" fontId="4" fillId="0" borderId="2" xfId="0" applyFont="1" applyBorder="1" applyAlignment="1">
      <alignment wrapText="1"/>
    </xf>
    <xf numFmtId="0" fontId="2" fillId="0" borderId="6" xfId="0" applyFont="1" applyBorder="1" applyAlignment="1">
      <alignment horizontal="center"/>
    </xf>
    <xf numFmtId="0" fontId="2" fillId="0" borderId="4" xfId="0" applyFont="1" applyBorder="1" applyAlignment="1">
      <alignment horizontal="center"/>
    </xf>
    <xf numFmtId="0" fontId="2" fillId="0" borderId="20" xfId="0" applyFont="1" applyBorder="1" applyAlignment="1">
      <alignment horizontal="center"/>
    </xf>
    <xf numFmtId="0" fontId="2" fillId="0" borderId="0" xfId="0" applyFont="1" applyBorder="1" applyAlignment="1">
      <alignment horizontal="center" vertical="center"/>
    </xf>
    <xf numFmtId="165" fontId="0" fillId="0" borderId="21" xfId="4" applyNumberFormat="1" applyFont="1" applyBorder="1" applyAlignment="1">
      <alignment wrapText="1"/>
    </xf>
    <xf numFmtId="0" fontId="5" fillId="0" borderId="1" xfId="0" applyFont="1" applyBorder="1" applyAlignment="1">
      <alignment vertical="center" wrapText="1"/>
    </xf>
    <xf numFmtId="0" fontId="6" fillId="0" borderId="1" xfId="0" applyFont="1" applyBorder="1" applyAlignment="1">
      <alignment vertical="center" wrapText="1"/>
    </xf>
    <xf numFmtId="0" fontId="6" fillId="0" borderId="7" xfId="0" applyFont="1" applyBorder="1" applyAlignment="1">
      <alignment vertical="center" wrapText="1"/>
    </xf>
    <xf numFmtId="0" fontId="3" fillId="0" borderId="20" xfId="0" applyFont="1" applyBorder="1" applyAlignment="1">
      <alignment horizontal="center" vertical="top" wrapText="1"/>
    </xf>
    <xf numFmtId="0" fontId="7" fillId="0" borderId="20" xfId="0" applyFont="1" applyBorder="1" applyAlignment="1">
      <alignment horizontal="center" vertical="center"/>
    </xf>
    <xf numFmtId="0" fontId="5" fillId="0" borderId="3" xfId="0" applyFont="1" applyBorder="1" applyAlignment="1">
      <alignment horizontal="center" vertical="center"/>
    </xf>
    <xf numFmtId="0" fontId="5" fillId="0" borderId="2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wrapText="1"/>
    </xf>
    <xf numFmtId="0" fontId="2" fillId="0" borderId="4" xfId="0" applyFont="1" applyBorder="1" applyAlignment="1">
      <alignment horizontal="center" wrapText="1"/>
    </xf>
    <xf numFmtId="0" fontId="3" fillId="0" borderId="20" xfId="0" applyFont="1" applyBorder="1" applyAlignment="1">
      <alignment horizontal="center" wrapText="1"/>
    </xf>
    <xf numFmtId="0" fontId="0" fillId="0" borderId="0" xfId="0" applyBorder="1" applyAlignment="1">
      <alignment horizontal="center" wrapText="1"/>
    </xf>
    <xf numFmtId="0" fontId="5" fillId="0" borderId="1" xfId="0" applyFont="1" applyBorder="1" applyAlignment="1">
      <alignment horizontal="left" vertical="center" wrapText="1"/>
    </xf>
    <xf numFmtId="0" fontId="5" fillId="0" borderId="7" xfId="0" applyFont="1" applyBorder="1" applyAlignment="1">
      <alignment horizontal="left" vertical="center" wrapText="1"/>
    </xf>
    <xf numFmtId="0" fontId="7" fillId="0" borderId="2" xfId="0" applyFont="1" applyBorder="1" applyAlignment="1">
      <alignment horizontal="center"/>
    </xf>
    <xf numFmtId="0" fontId="0" fillId="0" borderId="2" xfId="0" applyBorder="1" applyAlignment="1">
      <alignment horizontal="center"/>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0" xfId="0" applyFont="1" applyBorder="1" applyAlignment="1">
      <alignment horizontal="center" vertical="center" wrapText="1"/>
    </xf>
    <xf numFmtId="165" fontId="5" fillId="0" borderId="5" xfId="4" applyNumberFormat="1" applyFont="1" applyBorder="1" applyAlignment="1">
      <alignment horizontal="center" wrapText="1"/>
    </xf>
    <xf numFmtId="165" fontId="5" fillId="0" borderId="21" xfId="4" applyNumberFormat="1" applyFont="1" applyBorder="1" applyAlignment="1">
      <alignment horizontal="center" wrapText="1"/>
    </xf>
    <xf numFmtId="0" fontId="5" fillId="0" borderId="20" xfId="0" applyFont="1" applyBorder="1" applyAlignment="1">
      <alignment horizontal="left" vertical="center" wrapText="1"/>
    </xf>
    <xf numFmtId="0" fontId="5" fillId="0" borderId="3" xfId="0" applyFont="1" applyBorder="1" applyAlignment="1">
      <alignment horizontal="left" vertical="center" wrapText="1"/>
    </xf>
    <xf numFmtId="0" fontId="5" fillId="0" borderId="21" xfId="0" applyFont="1" applyBorder="1" applyAlignment="1">
      <alignment horizontal="left" vertical="center" wrapText="1"/>
    </xf>
    <xf numFmtId="0" fontId="7" fillId="0" borderId="2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19" fillId="2" borderId="11" xfId="0" applyFont="1" applyFill="1" applyBorder="1" applyAlignment="1">
      <alignment horizontal="left" vertical="center"/>
    </xf>
    <xf numFmtId="0" fontId="19" fillId="2" borderId="12" xfId="0" applyFont="1" applyFill="1" applyBorder="1" applyAlignment="1">
      <alignment horizontal="left" vertical="center"/>
    </xf>
    <xf numFmtId="0" fontId="19" fillId="2" borderId="13" xfId="0" applyFont="1" applyFill="1" applyBorder="1" applyAlignment="1">
      <alignment horizontal="left" vertical="center"/>
    </xf>
    <xf numFmtId="0" fontId="5" fillId="0" borderId="7" xfId="0" applyFont="1" applyBorder="1" applyAlignment="1">
      <alignment vertical="center" wrapText="1"/>
    </xf>
    <xf numFmtId="0" fontId="20" fillId="0" borderId="6" xfId="0" applyFont="1" applyBorder="1" applyAlignment="1">
      <alignment horizontal="center" wrapText="1"/>
    </xf>
    <xf numFmtId="0" fontId="5" fillId="0" borderId="20" xfId="0" applyFont="1" applyBorder="1" applyAlignment="1">
      <alignment horizontal="center" wrapText="1"/>
    </xf>
    <xf numFmtId="0" fontId="7" fillId="0" borderId="20" xfId="1" applyFont="1" applyBorder="1" applyAlignment="1">
      <alignment horizontal="center" vertical="center" wrapText="1"/>
    </xf>
    <xf numFmtId="0" fontId="4" fillId="0" borderId="3" xfId="1" applyFont="1" applyBorder="1" applyAlignment="1">
      <alignment horizontal="center" vertical="center" wrapText="1"/>
    </xf>
    <xf numFmtId="0" fontId="4" fillId="0" borderId="21" xfId="1" applyFont="1" applyBorder="1" applyAlignment="1">
      <alignment horizontal="center" vertical="center" wrapText="1"/>
    </xf>
    <xf numFmtId="0" fontId="14" fillId="2" borderId="11" xfId="1" applyFont="1" applyFill="1" applyBorder="1" applyAlignment="1">
      <alignment horizontal="left" vertical="center"/>
    </xf>
    <xf numFmtId="0" fontId="14" fillId="2" borderId="12" xfId="1" applyFont="1" applyFill="1" applyBorder="1" applyAlignment="1">
      <alignment horizontal="left" vertical="center"/>
    </xf>
    <xf numFmtId="0" fontId="14" fillId="2" borderId="13" xfId="1" applyFont="1" applyFill="1" applyBorder="1" applyAlignment="1">
      <alignment horizontal="left" vertical="center"/>
    </xf>
    <xf numFmtId="0" fontId="5" fillId="0" borderId="6" xfId="1" applyFont="1" applyBorder="1" applyAlignment="1">
      <alignment vertical="center" wrapText="1"/>
    </xf>
    <xf numFmtId="0" fontId="5" fillId="0" borderId="1" xfId="1" applyFont="1" applyBorder="1" applyAlignment="1">
      <alignment vertical="center" wrapText="1"/>
    </xf>
    <xf numFmtId="0" fontId="5" fillId="0" borderId="7" xfId="1" applyFont="1" applyBorder="1" applyAlignment="1">
      <alignment vertical="center" wrapText="1"/>
    </xf>
    <xf numFmtId="0" fontId="7" fillId="0" borderId="2" xfId="1" applyFont="1" applyBorder="1" applyAlignment="1">
      <alignment horizontal="center" wrapText="1"/>
    </xf>
    <xf numFmtId="0" fontId="3" fillId="0" borderId="2" xfId="0" applyFont="1" applyBorder="1" applyAlignment="1">
      <alignment horizontal="center" wrapText="1"/>
    </xf>
    <xf numFmtId="0" fontId="4" fillId="0" borderId="2" xfId="0" applyFont="1" applyBorder="1" applyAlignment="1">
      <alignment horizontal="center" wrapText="1"/>
    </xf>
    <xf numFmtId="0" fontId="5" fillId="0" borderId="6" xfId="1" applyFont="1" applyBorder="1" applyAlignment="1">
      <alignment horizontal="center" wrapText="1"/>
    </xf>
    <xf numFmtId="0" fontId="5" fillId="0" borderId="4" xfId="1" applyFont="1" applyBorder="1" applyAlignment="1">
      <alignment horizontal="center" wrapText="1"/>
    </xf>
    <xf numFmtId="0" fontId="5" fillId="0" borderId="20" xfId="1" applyFont="1" applyBorder="1" applyAlignment="1">
      <alignment horizontal="center" wrapText="1"/>
    </xf>
    <xf numFmtId="0" fontId="5" fillId="0" borderId="1" xfId="1" applyFont="1" applyBorder="1" applyAlignment="1">
      <alignment horizontal="center" wrapText="1"/>
    </xf>
    <xf numFmtId="0" fontId="5" fillId="0" borderId="0" xfId="1" applyFont="1" applyBorder="1" applyAlignment="1">
      <alignment horizontal="center" wrapText="1"/>
    </xf>
    <xf numFmtId="0" fontId="5" fillId="0" borderId="3" xfId="1" applyFont="1" applyBorder="1" applyAlignment="1">
      <alignment horizontal="center" wrapText="1"/>
    </xf>
    <xf numFmtId="165" fontId="5" fillId="0" borderId="7" xfId="4" applyNumberFormat="1" applyFont="1" applyFill="1" applyBorder="1" applyAlignment="1">
      <alignment horizontal="center" wrapText="1"/>
    </xf>
    <xf numFmtId="165" fontId="5" fillId="0" borderId="5" xfId="4" applyNumberFormat="1" applyFont="1" applyFill="1" applyBorder="1" applyAlignment="1">
      <alignment horizontal="center" wrapText="1"/>
    </xf>
    <xf numFmtId="165" fontId="5" fillId="0" borderId="21" xfId="4" applyNumberFormat="1" applyFont="1" applyFill="1" applyBorder="1" applyAlignment="1">
      <alignment horizontal="center" wrapText="1"/>
    </xf>
    <xf numFmtId="1" fontId="5" fillId="0" borderId="1" xfId="1" applyNumberFormat="1" applyFont="1" applyBorder="1" applyAlignment="1">
      <alignment horizontal="center" wrapText="1"/>
    </xf>
    <xf numFmtId="1" fontId="5" fillId="0" borderId="0" xfId="1" applyNumberFormat="1" applyFont="1" applyBorder="1" applyAlignment="1">
      <alignment horizontal="center" wrapText="1"/>
    </xf>
    <xf numFmtId="1" fontId="5" fillId="0" borderId="3" xfId="1" applyNumberFormat="1" applyFont="1" applyBorder="1" applyAlignment="1">
      <alignment horizontal="center" wrapText="1"/>
    </xf>
    <xf numFmtId="0" fontId="5" fillId="0" borderId="0" xfId="1" applyFont="1" applyFill="1" applyBorder="1" applyAlignment="1">
      <alignment horizontal="center" wrapText="1"/>
    </xf>
    <xf numFmtId="0" fontId="5" fillId="0" borderId="3" xfId="1" applyFont="1" applyFill="1" applyBorder="1" applyAlignment="1">
      <alignment horizontal="center" wrapText="1"/>
    </xf>
    <xf numFmtId="0" fontId="7" fillId="0" borderId="2" xfId="1" applyFont="1" applyFill="1" applyBorder="1" applyAlignment="1">
      <alignment horizontal="center" wrapText="1"/>
    </xf>
    <xf numFmtId="0" fontId="5" fillId="0" borderId="0" xfId="2" applyFont="1" applyBorder="1" applyAlignment="1">
      <alignment horizontal="center" wrapText="1"/>
    </xf>
    <xf numFmtId="0" fontId="5" fillId="0" borderId="3" xfId="2" applyFont="1" applyBorder="1" applyAlignment="1">
      <alignment horizontal="center" wrapText="1"/>
    </xf>
    <xf numFmtId="0" fontId="5" fillId="0" borderId="14" xfId="1" applyFont="1" applyBorder="1" applyAlignment="1">
      <alignment vertical="center" wrapText="1"/>
    </xf>
    <xf numFmtId="0" fontId="5" fillId="0" borderId="15" xfId="1" applyFont="1" applyBorder="1" applyAlignment="1">
      <alignment vertical="center" wrapText="1"/>
    </xf>
    <xf numFmtId="0" fontId="3" fillId="0" borderId="3" xfId="1" applyFont="1" applyBorder="1" applyAlignment="1">
      <alignment wrapText="1"/>
    </xf>
    <xf numFmtId="0" fontId="3" fillId="0" borderId="3" xfId="1" applyFont="1" applyBorder="1" applyAlignment="1">
      <alignment horizontal="center" wrapText="1"/>
    </xf>
    <xf numFmtId="0" fontId="5" fillId="0" borderId="6" xfId="1" applyFont="1" applyBorder="1" applyAlignment="1">
      <alignment horizontal="center"/>
    </xf>
    <xf numFmtId="0" fontId="5" fillId="0" borderId="4" xfId="1" applyFont="1" applyBorder="1" applyAlignment="1">
      <alignment horizontal="center"/>
    </xf>
    <xf numFmtId="0" fontId="5" fillId="0" borderId="20" xfId="1" applyFont="1" applyBorder="1" applyAlignment="1">
      <alignment horizontal="center"/>
    </xf>
    <xf numFmtId="0" fontId="7" fillId="0" borderId="22" xfId="1" applyFont="1" applyBorder="1" applyAlignment="1">
      <alignment horizontal="center" vertical="center" wrapText="1"/>
    </xf>
    <xf numFmtId="0" fontId="7" fillId="0" borderId="2" xfId="1" applyFont="1" applyBorder="1" applyAlignment="1">
      <alignment horizontal="center" vertical="center" wrapText="1"/>
    </xf>
    <xf numFmtId="0" fontId="4" fillId="0" borderId="2" xfId="1" applyFont="1" applyBorder="1" applyAlignment="1">
      <alignment horizontal="center" vertical="center" wrapText="1"/>
    </xf>
    <xf numFmtId="0" fontId="4" fillId="0" borderId="23" xfId="1" applyFont="1" applyBorder="1" applyAlignment="1">
      <alignment horizontal="center" vertical="center" wrapText="1"/>
    </xf>
    <xf numFmtId="0" fontId="5" fillId="0" borderId="0" xfId="1" applyFont="1" applyBorder="1" applyAlignment="1">
      <alignment horizontal="center" vertical="top"/>
    </xf>
  </cellXfs>
  <cellStyles count="5">
    <cellStyle name="Comma" xfId="4" builtinId="3"/>
    <cellStyle name="Hyperlink" xfId="3" builtinId="8"/>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
  <sheetViews>
    <sheetView workbookViewId="0"/>
  </sheetViews>
  <sheetFormatPr defaultColWidth="14.7109375" defaultRowHeight="12.75" x14ac:dyDescent="0.2"/>
  <cols>
    <col min="1" max="1" width="51.85546875" style="29" customWidth="1"/>
    <col min="2" max="16384" width="14.7109375" style="29"/>
  </cols>
  <sheetData>
    <row r="1" spans="1:3" s="27" customFormat="1" ht="19.5" customHeight="1" x14ac:dyDescent="0.2">
      <c r="A1" s="25" t="s">
        <v>123</v>
      </c>
      <c r="B1" s="26"/>
    </row>
    <row r="2" spans="1:3" ht="12.75" customHeight="1" x14ac:dyDescent="0.2">
      <c r="A2" s="28" t="s">
        <v>122</v>
      </c>
    </row>
    <row r="3" spans="1:3" ht="12.75" customHeight="1" x14ac:dyDescent="0.2">
      <c r="A3" s="31"/>
    </row>
    <row r="4" spans="1:3" x14ac:dyDescent="0.2">
      <c r="A4" s="32" t="str">
        <f>WS.1!A1</f>
        <v xml:space="preserve">Table WS.1: Use of improved water sources </v>
      </c>
    </row>
    <row r="5" spans="1:3" x14ac:dyDescent="0.2">
      <c r="A5" s="32" t="str">
        <f>WS.2!A1</f>
        <v xml:space="preserve">Table WS.2: Household water treatment </v>
      </c>
    </row>
    <row r="6" spans="1:3" x14ac:dyDescent="0.2">
      <c r="A6" s="32" t="str">
        <f>WS.3!A1</f>
        <v xml:space="preserve">Table WS.3: Time to source of drinking water </v>
      </c>
    </row>
    <row r="7" spans="1:3" x14ac:dyDescent="0.2">
      <c r="A7" s="32" t="str">
        <f>WS.4!A1</f>
        <v xml:space="preserve">Table WS.4: Person collecting water </v>
      </c>
      <c r="C7" s="30"/>
    </row>
    <row r="8" spans="1:3" x14ac:dyDescent="0.2">
      <c r="A8" s="32" t="str">
        <f>WS.5!A1</f>
        <v>Table WS.5: Types of sanitation facilities</v>
      </c>
    </row>
    <row r="9" spans="1:3" x14ac:dyDescent="0.2">
      <c r="A9" s="32" t="str">
        <f>WS.6!A1</f>
        <v>Table WS.6: Use and sharing of sanitation facilities</v>
      </c>
    </row>
    <row r="10" spans="1:3" x14ac:dyDescent="0.2">
      <c r="A10" s="32" t="str">
        <f>WS.7!A1</f>
        <v>Table WS.7: Drinking water and sanitation ladders</v>
      </c>
    </row>
    <row r="11" spans="1:3" x14ac:dyDescent="0.2">
      <c r="A11" s="32" t="str">
        <f>WS.8!A1</f>
        <v>Table WS.8: Disposal of child's faeces</v>
      </c>
    </row>
    <row r="12" spans="1:3" x14ac:dyDescent="0.2">
      <c r="A12" s="32" t="str">
        <f>WS.9!A1</f>
        <v>Table WS.9: Water and soap at place for handwashing</v>
      </c>
      <c r="B12" s="35"/>
    </row>
    <row r="13" spans="1:3" x14ac:dyDescent="0.2">
      <c r="A13" s="33" t="str">
        <f>WS.10!A1</f>
        <v>Table WS.10: Availability of soap or other cleansing agent</v>
      </c>
    </row>
  </sheetData>
  <hyperlinks>
    <hyperlink ref="A4" location="WS.1!A1" tooltip="Click to go to table" display="WS.1!A1"/>
    <hyperlink ref="A5" location="WS.2!A1" tooltip="Click to go to table" display="WS.2!A1"/>
    <hyperlink ref="A6" location="WS.3!A1" tooltip="Click to go to table" display="WS.3!A1"/>
    <hyperlink ref="A7" location="WS.4!A1" tooltip="Click to go to table" display="WS.4!A1"/>
    <hyperlink ref="A8" location="WS.5!A1" tooltip="Click to go to table" display="WS.5!A1"/>
    <hyperlink ref="A9" location="WS.6!A1" tooltip="Click to go to table" display="WS.6!A1"/>
    <hyperlink ref="A12" location="WS.9!A1" tooltip="Click to go to table" display="WS.9!A1"/>
    <hyperlink ref="A13" location="WS.10!A1" tooltip="Click to go to table" display="WS.10!A1"/>
    <hyperlink ref="A10" location="WS.7!A1" tooltip="Click to go to table" display="WS.7!A1"/>
    <hyperlink ref="A11" location="WS.8!A1" tooltip="Click to go to table" display="WS.8!A1"/>
  </hyperlinks>
  <printOptions horizontalCentered="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workbookViewId="0">
      <selection activeCell="A19" sqref="A19:XFD19"/>
    </sheetView>
  </sheetViews>
  <sheetFormatPr defaultRowHeight="12.75" x14ac:dyDescent="0.2"/>
  <cols>
    <col min="1" max="1" width="18" style="52" customWidth="1"/>
    <col min="2" max="3" width="12" style="9" customWidth="1"/>
    <col min="4" max="4" width="9.85546875" style="50" customWidth="1"/>
    <col min="5" max="9" width="10.28515625" style="9" customWidth="1"/>
    <col min="10" max="10" width="6" style="9" customWidth="1"/>
    <col min="11" max="11" width="19.42578125" style="9" customWidth="1"/>
    <col min="12" max="12" width="20.85546875" style="57" customWidth="1"/>
    <col min="13" max="16384" width="9.140625" style="8"/>
  </cols>
  <sheetData>
    <row r="1" spans="1:12" s="6" customFormat="1" ht="19.5" customHeight="1" x14ac:dyDescent="0.2">
      <c r="A1" s="234" t="s">
        <v>96</v>
      </c>
      <c r="B1" s="235"/>
      <c r="C1" s="235"/>
      <c r="D1" s="235"/>
      <c r="E1" s="235"/>
      <c r="F1" s="235"/>
      <c r="G1" s="235"/>
      <c r="H1" s="235"/>
      <c r="I1" s="235"/>
      <c r="J1" s="235"/>
      <c r="K1" s="235"/>
      <c r="L1" s="236"/>
    </row>
    <row r="2" spans="1:12" s="6" customFormat="1" ht="25.5" customHeight="1" x14ac:dyDescent="0.2">
      <c r="A2" s="237" t="s">
        <v>167</v>
      </c>
      <c r="B2" s="238"/>
      <c r="C2" s="238"/>
      <c r="D2" s="238"/>
      <c r="E2" s="238"/>
      <c r="F2" s="238"/>
      <c r="G2" s="238"/>
      <c r="H2" s="238"/>
      <c r="I2" s="238"/>
      <c r="J2" s="238"/>
      <c r="K2" s="238"/>
      <c r="L2" s="239"/>
    </row>
    <row r="3" spans="1:12" s="34" customFormat="1" ht="13.5" customHeight="1" x14ac:dyDescent="0.2">
      <c r="A3" s="243"/>
      <c r="B3" s="257" t="s">
        <v>139</v>
      </c>
      <c r="C3" s="257"/>
      <c r="D3" s="252" t="s">
        <v>73</v>
      </c>
      <c r="E3" s="240" t="s">
        <v>94</v>
      </c>
      <c r="F3" s="242"/>
      <c r="G3" s="242"/>
      <c r="H3" s="242"/>
      <c r="I3" s="162" t="s">
        <v>131</v>
      </c>
      <c r="J3" s="246" t="s">
        <v>1</v>
      </c>
      <c r="K3" s="246" t="s">
        <v>127</v>
      </c>
      <c r="L3" s="249" t="s">
        <v>132</v>
      </c>
    </row>
    <row r="4" spans="1:12" s="34" customFormat="1" ht="13.5" customHeight="1" x14ac:dyDescent="0.2">
      <c r="A4" s="244"/>
      <c r="B4" s="255" t="s">
        <v>128</v>
      </c>
      <c r="C4" s="255" t="s">
        <v>130</v>
      </c>
      <c r="D4" s="253"/>
      <c r="E4" s="240" t="s">
        <v>99</v>
      </c>
      <c r="F4" s="241"/>
      <c r="G4" s="240" t="s">
        <v>100</v>
      </c>
      <c r="H4" s="241"/>
      <c r="I4" s="146"/>
      <c r="J4" s="247"/>
      <c r="K4" s="247"/>
      <c r="L4" s="250"/>
    </row>
    <row r="5" spans="1:12" s="34" customFormat="1" ht="13.5" customHeight="1" x14ac:dyDescent="0.2">
      <c r="A5" s="244"/>
      <c r="B5" s="255"/>
      <c r="C5" s="255"/>
      <c r="D5" s="253"/>
      <c r="E5" s="258" t="s">
        <v>121</v>
      </c>
      <c r="F5" s="76"/>
      <c r="G5" s="258" t="s">
        <v>121</v>
      </c>
      <c r="H5" s="76"/>
      <c r="I5" s="146"/>
      <c r="J5" s="247"/>
      <c r="K5" s="247"/>
      <c r="L5" s="250"/>
    </row>
    <row r="6" spans="1:12" s="7" customFormat="1" ht="38.25" customHeight="1" x14ac:dyDescent="0.2">
      <c r="A6" s="245"/>
      <c r="B6" s="256"/>
      <c r="C6" s="256"/>
      <c r="D6" s="254"/>
      <c r="E6" s="259"/>
      <c r="F6" s="85" t="s">
        <v>129</v>
      </c>
      <c r="G6" s="259"/>
      <c r="H6" s="85" t="s">
        <v>129</v>
      </c>
      <c r="I6" s="147"/>
      <c r="J6" s="248"/>
      <c r="K6" s="248"/>
      <c r="L6" s="251"/>
    </row>
    <row r="7" spans="1:12" s="7" customFormat="1" ht="14.25" customHeight="1" x14ac:dyDescent="0.2">
      <c r="A7" s="101"/>
      <c r="B7" s="88"/>
      <c r="C7" s="88"/>
      <c r="D7" s="87"/>
      <c r="E7" s="84"/>
      <c r="F7" s="84"/>
      <c r="G7" s="84"/>
      <c r="H7" s="84"/>
      <c r="I7" s="79"/>
      <c r="J7" s="86"/>
      <c r="K7" s="86"/>
      <c r="L7" s="91"/>
    </row>
    <row r="8" spans="1:12" s="6" customFormat="1" ht="12.75" customHeight="1" x14ac:dyDescent="0.2">
      <c r="A8" s="92" t="s">
        <v>1</v>
      </c>
      <c r="B8" s="24">
        <v>31.897993500394932</v>
      </c>
      <c r="C8" s="24">
        <v>64.375255894559544</v>
      </c>
      <c r="D8" s="48">
        <v>1680.9999819999973</v>
      </c>
      <c r="E8" s="41">
        <v>24.82669561452779</v>
      </c>
      <c r="F8" s="41">
        <v>2.6930219665476569</v>
      </c>
      <c r="G8" s="24">
        <v>1.4138841580083783</v>
      </c>
      <c r="H8" s="24">
        <v>4.1991674370510816</v>
      </c>
      <c r="I8" s="24">
        <v>66.867230823865171</v>
      </c>
      <c r="J8" s="24">
        <v>100</v>
      </c>
      <c r="K8" s="24">
        <v>24.826695614527797</v>
      </c>
      <c r="L8" s="93">
        <v>1618.3533049999994</v>
      </c>
    </row>
    <row r="9" spans="1:12" s="6" customFormat="1" ht="12.75" customHeight="1" x14ac:dyDescent="0.2">
      <c r="A9" s="94"/>
      <c r="B9" s="24"/>
      <c r="C9" s="24"/>
      <c r="D9" s="48"/>
      <c r="E9" s="41"/>
      <c r="F9" s="41"/>
      <c r="G9" s="24"/>
      <c r="H9" s="24"/>
      <c r="I9" s="24"/>
      <c r="J9" s="24"/>
      <c r="K9" s="24"/>
      <c r="L9" s="93"/>
    </row>
    <row r="10" spans="1:12" s="6" customFormat="1" ht="12.75" customHeight="1" x14ac:dyDescent="0.2">
      <c r="A10" s="102" t="s">
        <v>168</v>
      </c>
      <c r="B10" s="23"/>
      <c r="C10" s="23"/>
      <c r="D10" s="48"/>
      <c r="E10" s="23"/>
      <c r="F10" s="23"/>
      <c r="G10" s="23"/>
      <c r="H10" s="24"/>
      <c r="I10" s="24"/>
      <c r="J10" s="24"/>
      <c r="K10" s="24"/>
      <c r="L10" s="93"/>
    </row>
    <row r="11" spans="1:12" s="6" customFormat="1" ht="12.75" customHeight="1" x14ac:dyDescent="0.2">
      <c r="A11" s="12" t="s">
        <v>169</v>
      </c>
      <c r="B11" s="24">
        <v>25.376146887038541</v>
      </c>
      <c r="C11" s="24">
        <v>69.630980767207177</v>
      </c>
      <c r="D11" s="48">
        <v>269.29406699999959</v>
      </c>
      <c r="E11" s="24">
        <v>22.942279784121421</v>
      </c>
      <c r="F11" s="24">
        <v>1.9170653289357271</v>
      </c>
      <c r="G11" s="24">
        <v>1.2169195028255775</v>
      </c>
      <c r="H11" s="24">
        <v>0.63346497344730179</v>
      </c>
      <c r="I11" s="24">
        <v>73.290270410670033</v>
      </c>
      <c r="J11" s="24">
        <v>100</v>
      </c>
      <c r="K11" s="24">
        <v>22.942279784121336</v>
      </c>
      <c r="L11" s="93">
        <v>255.84855799999926</v>
      </c>
    </row>
    <row r="12" spans="1:12" s="6" customFormat="1" ht="12.75" customHeight="1" x14ac:dyDescent="0.2">
      <c r="A12" s="12" t="s">
        <v>170</v>
      </c>
      <c r="B12" s="24">
        <v>27.545078574119159</v>
      </c>
      <c r="C12" s="24">
        <v>69.311139268851733</v>
      </c>
      <c r="D12" s="49">
        <v>357.84594600000048</v>
      </c>
      <c r="E12" s="24">
        <v>17.416074757389936</v>
      </c>
      <c r="F12" s="24">
        <v>2.615752841429531</v>
      </c>
      <c r="G12" s="24">
        <v>0.61734113997358275</v>
      </c>
      <c r="H12" s="24">
        <v>7.7899745475748263</v>
      </c>
      <c r="I12" s="24">
        <v>71.560856713631722</v>
      </c>
      <c r="J12" s="24">
        <v>100</v>
      </c>
      <c r="K12" s="24">
        <v>17.416074757389946</v>
      </c>
      <c r="L12" s="93">
        <v>346.59604900000039</v>
      </c>
    </row>
    <row r="13" spans="1:12" s="6" customFormat="1" ht="12.75" customHeight="1" x14ac:dyDescent="0.2">
      <c r="A13" s="12" t="s">
        <v>171</v>
      </c>
      <c r="B13" s="24">
        <v>35.042593025943134</v>
      </c>
      <c r="C13" s="24">
        <v>61.356238686394249</v>
      </c>
      <c r="D13" s="49">
        <v>1053.8599690000017</v>
      </c>
      <c r="E13" s="24">
        <v>27.829541233044857</v>
      </c>
      <c r="F13" s="24">
        <v>2.9148022906286717</v>
      </c>
      <c r="G13" s="24">
        <v>1.7352435346507828</v>
      </c>
      <c r="H13" s="24">
        <v>3.8720910724991056</v>
      </c>
      <c r="I13" s="24">
        <v>63.64832186917635</v>
      </c>
      <c r="J13" s="24">
        <v>100</v>
      </c>
      <c r="K13" s="24">
        <v>27.829541233044917</v>
      </c>
      <c r="L13" s="93">
        <v>1015.9086980000029</v>
      </c>
    </row>
    <row r="14" spans="1:12" s="6" customFormat="1" ht="12.75" customHeight="1" x14ac:dyDescent="0.2">
      <c r="A14" s="103" t="s">
        <v>157</v>
      </c>
      <c r="B14" s="23"/>
      <c r="C14" s="23"/>
      <c r="D14" s="42"/>
      <c r="E14" s="23"/>
      <c r="F14" s="23"/>
      <c r="G14" s="23"/>
      <c r="H14" s="24"/>
      <c r="I14" s="24"/>
      <c r="J14" s="24"/>
      <c r="K14" s="24"/>
      <c r="L14" s="93"/>
    </row>
    <row r="15" spans="1:12" s="6" customFormat="1" ht="12.75" customHeight="1" x14ac:dyDescent="0.2">
      <c r="A15" s="96" t="s">
        <v>9</v>
      </c>
      <c r="B15" s="24">
        <v>32.509654141014749</v>
      </c>
      <c r="C15" s="24">
        <v>63.668450831674441</v>
      </c>
      <c r="D15" s="42">
        <v>1627.3203359999986</v>
      </c>
      <c r="E15" s="24">
        <v>25.626616554897019</v>
      </c>
      <c r="F15" s="24">
        <v>2.7402118301590059</v>
      </c>
      <c r="G15" s="24">
        <v>1.4619681119689842</v>
      </c>
      <c r="H15" s="24">
        <v>3.9727159680482722</v>
      </c>
      <c r="I15" s="24">
        <v>66.198487534926656</v>
      </c>
      <c r="J15" s="24">
        <v>100</v>
      </c>
      <c r="K15" s="24">
        <v>25.626616554897002</v>
      </c>
      <c r="L15" s="93">
        <v>1565.1258609999995</v>
      </c>
    </row>
    <row r="16" spans="1:12" s="6" customFormat="1" ht="12.75" customHeight="1" x14ac:dyDescent="0.2">
      <c r="A16" s="96" t="s">
        <v>6</v>
      </c>
      <c r="B16" s="24">
        <v>13.35525200743686</v>
      </c>
      <c r="C16" s="24">
        <v>85.8023393075282</v>
      </c>
      <c r="D16" s="42">
        <v>53.67964599999997</v>
      </c>
      <c r="E16" s="24">
        <v>1.305428079544831</v>
      </c>
      <c r="F16" s="24">
        <v>1.305428079544831</v>
      </c>
      <c r="G16" s="24">
        <v>0</v>
      </c>
      <c r="H16" s="24">
        <v>10.857857461650806</v>
      </c>
      <c r="I16" s="24">
        <v>86.531286379259527</v>
      </c>
      <c r="J16" s="24">
        <v>100</v>
      </c>
      <c r="K16" s="24">
        <v>1.3054280795448299</v>
      </c>
      <c r="L16" s="93">
        <v>53.22744399999997</v>
      </c>
    </row>
    <row r="17" spans="1:12" s="6" customFormat="1" ht="12.75" customHeight="1" x14ac:dyDescent="0.2">
      <c r="A17" s="92" t="s">
        <v>16</v>
      </c>
      <c r="B17" s="23"/>
      <c r="C17" s="23"/>
      <c r="D17" s="42"/>
      <c r="E17" s="23"/>
      <c r="F17" s="23"/>
      <c r="G17" s="23"/>
      <c r="H17" s="24"/>
      <c r="I17" s="24"/>
      <c r="J17" s="24"/>
      <c r="K17" s="24"/>
      <c r="L17" s="93"/>
    </row>
    <row r="18" spans="1:12" s="6" customFormat="1" ht="12.75" customHeight="1" x14ac:dyDescent="0.2">
      <c r="A18" s="96" t="s">
        <v>8</v>
      </c>
      <c r="B18" s="24">
        <v>13.071554690449508</v>
      </c>
      <c r="C18" s="24">
        <v>84.438801450915236</v>
      </c>
      <c r="D18" s="42">
        <v>85.133301000000003</v>
      </c>
      <c r="E18" s="24">
        <v>10.153716036439009</v>
      </c>
      <c r="F18" s="24">
        <v>0.53144426555179969</v>
      </c>
      <c r="G18" s="24">
        <v>2.7201385890307255</v>
      </c>
      <c r="H18" s="24">
        <v>0</v>
      </c>
      <c r="I18" s="24">
        <v>86.594701108978484</v>
      </c>
      <c r="J18" s="24">
        <v>100</v>
      </c>
      <c r="K18" s="24">
        <v>10.153716036439006</v>
      </c>
      <c r="L18" s="93">
        <v>83.013784999999999</v>
      </c>
    </row>
    <row r="19" spans="1:12" s="6" customFormat="1" ht="12.75" customHeight="1" x14ac:dyDescent="0.2">
      <c r="A19" s="96" t="s">
        <v>144</v>
      </c>
      <c r="B19" s="74" t="s">
        <v>172</v>
      </c>
      <c r="C19" s="74" t="s">
        <v>172</v>
      </c>
      <c r="D19" s="42">
        <v>10.893801</v>
      </c>
      <c r="E19" s="74" t="s">
        <v>172</v>
      </c>
      <c r="F19" s="74" t="s">
        <v>172</v>
      </c>
      <c r="G19" s="74" t="s">
        <v>172</v>
      </c>
      <c r="H19" s="74" t="s">
        <v>172</v>
      </c>
      <c r="I19" s="74" t="s">
        <v>172</v>
      </c>
      <c r="J19" s="74" t="s">
        <v>172</v>
      </c>
      <c r="K19" s="74" t="s">
        <v>172</v>
      </c>
      <c r="L19" s="93">
        <v>10.350009999999999</v>
      </c>
    </row>
    <row r="20" spans="1:12" s="6" customFormat="1" ht="12.75" customHeight="1" x14ac:dyDescent="0.2">
      <c r="A20" s="96" t="s">
        <v>145</v>
      </c>
      <c r="B20" s="24">
        <v>22.63023359770169</v>
      </c>
      <c r="C20" s="24">
        <v>76.049801017559091</v>
      </c>
      <c r="D20" s="42">
        <v>253.12534999999986</v>
      </c>
      <c r="E20" s="24">
        <v>15.247638798650446</v>
      </c>
      <c r="F20" s="24">
        <v>1.4073909555754387</v>
      </c>
      <c r="G20" s="24">
        <v>0.50337054368250411</v>
      </c>
      <c r="H20" s="24">
        <v>5.7745401757484425</v>
      </c>
      <c r="I20" s="24">
        <v>77.067059526343115</v>
      </c>
      <c r="J20" s="24">
        <v>100</v>
      </c>
      <c r="K20" s="24">
        <v>15.247638798650428</v>
      </c>
      <c r="L20" s="93">
        <v>249.78418299999981</v>
      </c>
    </row>
    <row r="21" spans="1:12" s="6" customFormat="1" ht="12.75" customHeight="1" x14ac:dyDescent="0.2">
      <c r="A21" s="97" t="s">
        <v>158</v>
      </c>
      <c r="B21" s="24">
        <v>24.220562264023364</v>
      </c>
      <c r="C21" s="24">
        <v>73.416358157862703</v>
      </c>
      <c r="D21" s="42">
        <v>787.26413500000046</v>
      </c>
      <c r="E21" s="24">
        <v>16.583593814297121</v>
      </c>
      <c r="F21" s="24">
        <v>1.9775155416899486</v>
      </c>
      <c r="G21" s="24">
        <v>1.5071012037243368</v>
      </c>
      <c r="H21" s="24">
        <v>4.7385553228738511</v>
      </c>
      <c r="I21" s="24">
        <v>75.193234117414747</v>
      </c>
      <c r="J21" s="24">
        <v>100</v>
      </c>
      <c r="K21" s="24">
        <v>16.583593814297128</v>
      </c>
      <c r="L21" s="93">
        <v>768.66045700000063</v>
      </c>
    </row>
    <row r="22" spans="1:12" s="6" customFormat="1" ht="12.75" customHeight="1" x14ac:dyDescent="0.2">
      <c r="A22" s="96" t="s">
        <v>65</v>
      </c>
      <c r="B22" s="24">
        <v>50.791516336818368</v>
      </c>
      <c r="C22" s="24">
        <v>42.170861942572316</v>
      </c>
      <c r="D22" s="42">
        <v>540.50255199999992</v>
      </c>
      <c r="E22" s="24">
        <v>45.10687846714233</v>
      </c>
      <c r="F22" s="24">
        <v>4.861167504037053</v>
      </c>
      <c r="G22" s="24">
        <v>1.548711864302275</v>
      </c>
      <c r="H22" s="24">
        <v>3.1198782714050841</v>
      </c>
      <c r="I22" s="24">
        <v>45.363363893112904</v>
      </c>
      <c r="J22" s="24">
        <v>100</v>
      </c>
      <c r="K22" s="24">
        <v>45.106878467142472</v>
      </c>
      <c r="L22" s="93">
        <v>502.46402700000078</v>
      </c>
    </row>
    <row r="23" spans="1:12" s="6" customFormat="1" ht="12.75" customHeight="1" x14ac:dyDescent="0.2">
      <c r="A23" s="96" t="s">
        <v>133</v>
      </c>
      <c r="B23" s="74" t="s">
        <v>172</v>
      </c>
      <c r="C23" s="74" t="s">
        <v>172</v>
      </c>
      <c r="D23" s="42">
        <v>4.0808429999999998</v>
      </c>
      <c r="E23" s="74" t="s">
        <v>172</v>
      </c>
      <c r="F23" s="74" t="s">
        <v>172</v>
      </c>
      <c r="G23" s="74" t="s">
        <v>172</v>
      </c>
      <c r="H23" s="74" t="s">
        <v>172</v>
      </c>
      <c r="I23" s="74" t="s">
        <v>172</v>
      </c>
      <c r="J23" s="74" t="s">
        <v>172</v>
      </c>
      <c r="K23" s="74" t="s">
        <v>172</v>
      </c>
      <c r="L23" s="93">
        <v>4.0808429999999998</v>
      </c>
    </row>
    <row r="24" spans="1:12" s="6" customFormat="1" ht="12.75" customHeight="1" x14ac:dyDescent="0.2">
      <c r="A24" s="92" t="s">
        <v>77</v>
      </c>
      <c r="B24" s="23"/>
      <c r="C24" s="23"/>
      <c r="D24" s="42"/>
      <c r="E24" s="23"/>
      <c r="F24" s="23"/>
      <c r="G24" s="23"/>
      <c r="H24" s="24"/>
      <c r="I24" s="24"/>
      <c r="J24" s="24"/>
      <c r="K24" s="24"/>
      <c r="L24" s="93"/>
    </row>
    <row r="25" spans="1:12" s="6" customFormat="1" ht="12.75" customHeight="1" x14ac:dyDescent="0.2">
      <c r="A25" s="96" t="s">
        <v>10</v>
      </c>
      <c r="B25" s="24">
        <v>9.7455555849479616</v>
      </c>
      <c r="C25" s="24">
        <v>89.041014649356683</v>
      </c>
      <c r="D25" s="42">
        <v>373.30137500000075</v>
      </c>
      <c r="E25" s="24">
        <v>2.1625769065068337</v>
      </c>
      <c r="F25" s="24">
        <v>2.0124224579372081</v>
      </c>
      <c r="G25" s="24">
        <v>0</v>
      </c>
      <c r="H25" s="24">
        <v>5.6902642658582945</v>
      </c>
      <c r="I25" s="24">
        <v>90.134736369697492</v>
      </c>
      <c r="J25" s="24">
        <v>100</v>
      </c>
      <c r="K25" s="24">
        <v>2.1625769065068368</v>
      </c>
      <c r="L25" s="93">
        <v>368.77162500000082</v>
      </c>
    </row>
    <row r="26" spans="1:12" s="6" customFormat="1" ht="12.75" customHeight="1" x14ac:dyDescent="0.2">
      <c r="A26" s="96" t="s">
        <v>11</v>
      </c>
      <c r="B26" s="24">
        <v>13.388809617407604</v>
      </c>
      <c r="C26" s="24">
        <v>85.032627280174481</v>
      </c>
      <c r="D26" s="42">
        <v>353.94752300000022</v>
      </c>
      <c r="E26" s="24">
        <v>5.2166108578671908</v>
      </c>
      <c r="F26" s="24">
        <v>1.266862149749707</v>
      </c>
      <c r="G26" s="24">
        <v>1.8701815791043277</v>
      </c>
      <c r="H26" s="24">
        <v>5.2498956554278129</v>
      </c>
      <c r="I26" s="24">
        <v>86.396449757850974</v>
      </c>
      <c r="J26" s="24">
        <v>100</v>
      </c>
      <c r="K26" s="24">
        <v>5.2166108578671953</v>
      </c>
      <c r="L26" s="93">
        <v>348.36023800000027</v>
      </c>
    </row>
    <row r="27" spans="1:12" s="6" customFormat="1" ht="12.75" customHeight="1" x14ac:dyDescent="0.2">
      <c r="A27" s="96" t="s">
        <v>12</v>
      </c>
      <c r="B27" s="24">
        <v>21.029471290840952</v>
      </c>
      <c r="C27" s="24">
        <v>77.102769732056331</v>
      </c>
      <c r="D27" s="42">
        <v>321.28497700000014</v>
      </c>
      <c r="E27" s="24">
        <v>12.943787456133048</v>
      </c>
      <c r="F27" s="24">
        <v>1.3106152105052857</v>
      </c>
      <c r="G27" s="24">
        <v>1.5413556408804909</v>
      </c>
      <c r="H27" s="24">
        <v>5.6339686320036551</v>
      </c>
      <c r="I27" s="24">
        <v>78.57027306047739</v>
      </c>
      <c r="J27" s="24">
        <v>100</v>
      </c>
      <c r="K27" s="24">
        <v>12.943787456133064</v>
      </c>
      <c r="L27" s="93">
        <v>315.2841480000003</v>
      </c>
    </row>
    <row r="28" spans="1:12" s="6" customFormat="1" ht="12.75" customHeight="1" x14ac:dyDescent="0.2">
      <c r="A28" s="96" t="s">
        <v>13</v>
      </c>
      <c r="B28" s="24">
        <v>47.458511245542482</v>
      </c>
      <c r="C28" s="24">
        <v>48.76773171749705</v>
      </c>
      <c r="D28" s="42">
        <v>321.60618399999987</v>
      </c>
      <c r="E28" s="24">
        <v>38.153126781960488</v>
      </c>
      <c r="F28" s="24">
        <v>5.0936863099693452</v>
      </c>
      <c r="G28" s="24">
        <v>2.5437281473652473</v>
      </c>
      <c r="H28" s="24">
        <v>3.5291763181817188</v>
      </c>
      <c r="I28" s="24">
        <v>50.680282442523193</v>
      </c>
      <c r="J28" s="24">
        <v>100</v>
      </c>
      <c r="K28" s="24">
        <v>38.153126781960474</v>
      </c>
      <c r="L28" s="93">
        <v>309.46954799999975</v>
      </c>
    </row>
    <row r="29" spans="1:12" s="6" customFormat="1" ht="12.75" customHeight="1" x14ac:dyDescent="0.2">
      <c r="A29" s="96" t="s">
        <v>14</v>
      </c>
      <c r="B29" s="24">
        <v>74.709396682183538</v>
      </c>
      <c r="C29" s="24">
        <v>14.227042383974331</v>
      </c>
      <c r="D29" s="42">
        <v>310.85992300000015</v>
      </c>
      <c r="E29" s="24">
        <v>78.401211402070544</v>
      </c>
      <c r="F29" s="24">
        <v>4.2871377118978629</v>
      </c>
      <c r="G29" s="24">
        <v>1.3147855591082216</v>
      </c>
      <c r="H29" s="24">
        <v>0</v>
      </c>
      <c r="I29" s="24">
        <v>15.996865326923155</v>
      </c>
      <c r="J29" s="24">
        <v>100</v>
      </c>
      <c r="K29" s="24">
        <v>78.401211402070743</v>
      </c>
      <c r="L29" s="93">
        <v>276.46774600000015</v>
      </c>
    </row>
    <row r="30" spans="1:12" s="6" customFormat="1" ht="12.75" customHeight="1" x14ac:dyDescent="0.2">
      <c r="A30" s="92" t="s">
        <v>146</v>
      </c>
      <c r="B30" s="23"/>
      <c r="C30" s="23"/>
      <c r="D30" s="42"/>
      <c r="E30" s="23"/>
      <c r="F30" s="23"/>
      <c r="G30" s="23"/>
      <c r="H30" s="24"/>
      <c r="I30" s="24"/>
      <c r="J30" s="24"/>
      <c r="K30" s="24"/>
      <c r="L30" s="93"/>
    </row>
    <row r="31" spans="1:12" s="6" customFormat="1" ht="12.75" customHeight="1" x14ac:dyDescent="0.2">
      <c r="A31" s="96" t="s">
        <v>147</v>
      </c>
      <c r="B31" s="24">
        <v>26.599277735224742</v>
      </c>
      <c r="C31" s="24">
        <v>68.087419016991689</v>
      </c>
      <c r="D31" s="42">
        <v>50.666183999999994</v>
      </c>
      <c r="E31" s="24">
        <v>22.077373107876298</v>
      </c>
      <c r="F31" s="24">
        <v>0.91960384653931049</v>
      </c>
      <c r="G31" s="24">
        <v>0</v>
      </c>
      <c r="H31" s="24">
        <v>5.0949078061562192</v>
      </c>
      <c r="I31" s="24">
        <v>71.908115239428184</v>
      </c>
      <c r="J31" s="24">
        <v>100</v>
      </c>
      <c r="K31" s="24">
        <v>22.077373107876294</v>
      </c>
      <c r="L31" s="93">
        <v>47.974135999999994</v>
      </c>
    </row>
    <row r="32" spans="1:12" s="6" customFormat="1" ht="12.75" customHeight="1" x14ac:dyDescent="0.2">
      <c r="A32" s="96" t="s">
        <v>148</v>
      </c>
      <c r="B32" s="24">
        <v>35.252815685176863</v>
      </c>
      <c r="C32" s="24">
        <v>60.779898531771607</v>
      </c>
      <c r="D32" s="42">
        <v>396.82490399999972</v>
      </c>
      <c r="E32" s="24">
        <v>27.495528872460305</v>
      </c>
      <c r="F32" s="24">
        <v>1.9478577673913442</v>
      </c>
      <c r="G32" s="24">
        <v>3.6586503756939539</v>
      </c>
      <c r="H32" s="24">
        <v>3.6071364912417767</v>
      </c>
      <c r="I32" s="24">
        <v>63.290826493212592</v>
      </c>
      <c r="J32" s="24">
        <v>100</v>
      </c>
      <c r="K32" s="24">
        <v>27.49552887246028</v>
      </c>
      <c r="L32" s="93">
        <v>381.08172599999995</v>
      </c>
    </row>
    <row r="33" spans="1:12" s="6" customFormat="1" ht="12.75" customHeight="1" x14ac:dyDescent="0.2">
      <c r="A33" s="96" t="s">
        <v>149</v>
      </c>
      <c r="B33" s="24">
        <v>30.608548859142395</v>
      </c>
      <c r="C33" s="24">
        <v>65.857140270452788</v>
      </c>
      <c r="D33" s="42">
        <v>1063.6318189999993</v>
      </c>
      <c r="E33" s="24">
        <v>23.517039735313755</v>
      </c>
      <c r="F33" s="24">
        <v>3.0856631595420323</v>
      </c>
      <c r="G33" s="24">
        <v>0.77119749912538471</v>
      </c>
      <c r="H33" s="24">
        <v>4.3560847803555491</v>
      </c>
      <c r="I33" s="24">
        <v>68.270014825663196</v>
      </c>
      <c r="J33" s="24">
        <v>100</v>
      </c>
      <c r="K33" s="24">
        <v>23.517039735313801</v>
      </c>
      <c r="L33" s="93">
        <v>1026.0397639999999</v>
      </c>
    </row>
    <row r="34" spans="1:12" s="6" customFormat="1" ht="12.75" customHeight="1" x14ac:dyDescent="0.2">
      <c r="A34" s="98" t="s">
        <v>150</v>
      </c>
      <c r="B34" s="99">
        <v>33.715090161518248</v>
      </c>
      <c r="C34" s="99">
        <v>62.388329914439595</v>
      </c>
      <c r="D34" s="104">
        <v>169.87707499999973</v>
      </c>
      <c r="E34" s="99">
        <v>27.635824101113222</v>
      </c>
      <c r="F34" s="99">
        <v>2.4858720428090892</v>
      </c>
      <c r="G34" s="99">
        <v>0.62869937039837587</v>
      </c>
      <c r="H34" s="99">
        <v>4.3316963975703766</v>
      </c>
      <c r="I34" s="99">
        <v>64.917908088109073</v>
      </c>
      <c r="J34" s="99">
        <v>100</v>
      </c>
      <c r="K34" s="99">
        <v>27.635824101113165</v>
      </c>
      <c r="L34" s="100">
        <v>163.25767899999977</v>
      </c>
    </row>
    <row r="35" spans="1:12" s="6" customFormat="1" ht="12.75" customHeight="1" x14ac:dyDescent="0.2">
      <c r="A35" s="231" t="s">
        <v>117</v>
      </c>
      <c r="B35" s="232"/>
      <c r="C35" s="232"/>
      <c r="D35" s="232"/>
      <c r="E35" s="232"/>
      <c r="F35" s="232"/>
      <c r="G35" s="232"/>
      <c r="H35" s="232"/>
      <c r="I35" s="232"/>
      <c r="J35" s="232"/>
      <c r="K35" s="232"/>
      <c r="L35" s="233"/>
    </row>
    <row r="36" spans="1:12" s="6" customFormat="1" ht="12.75" customHeight="1" x14ac:dyDescent="0.2">
      <c r="A36" s="66"/>
      <c r="B36" s="67"/>
      <c r="C36" s="67"/>
      <c r="D36" s="67"/>
      <c r="E36" s="67"/>
      <c r="F36" s="67"/>
      <c r="G36" s="67"/>
      <c r="H36" s="67"/>
      <c r="I36" s="67"/>
      <c r="J36" s="67"/>
      <c r="K36" s="67"/>
      <c r="L36" s="67"/>
    </row>
  </sheetData>
  <mergeCells count="17">
    <mergeCell ref="G4:H4"/>
    <mergeCell ref="A35:L35"/>
    <mergeCell ref="A1:L1"/>
    <mergeCell ref="A2:L2"/>
    <mergeCell ref="E4:F4"/>
    <mergeCell ref="E3:H3"/>
    <mergeCell ref="A3:A6"/>
    <mergeCell ref="K3:K6"/>
    <mergeCell ref="L3:L6"/>
    <mergeCell ref="J3:J6"/>
    <mergeCell ref="D3:D6"/>
    <mergeCell ref="B4:B6"/>
    <mergeCell ref="C4:C6"/>
    <mergeCell ref="B3:C3"/>
    <mergeCell ref="I3:I6"/>
    <mergeCell ref="E5:E6"/>
    <mergeCell ref="G5:G6"/>
  </mergeCells>
  <printOptions horizontalCentered="1"/>
  <pageMargins left="0.25" right="0.25" top="0.75" bottom="0.75" header="0.3" footer="0.3"/>
  <pageSetup paperSize="9" scale="8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workbookViewId="0">
      <selection activeCell="A2" sqref="A2:L2"/>
    </sheetView>
  </sheetViews>
  <sheetFormatPr defaultRowHeight="12.75" x14ac:dyDescent="0.2"/>
  <cols>
    <col min="1" max="1" width="15.7109375" style="52" customWidth="1"/>
    <col min="2" max="2" width="8.140625" style="8" customWidth="1"/>
    <col min="3" max="3" width="16.28515625" style="8" customWidth="1"/>
    <col min="4" max="4" width="17" style="8" customWidth="1"/>
    <col min="5" max="5" width="16.140625" style="8" customWidth="1"/>
    <col min="6" max="6" width="9.85546875" style="8" customWidth="1"/>
    <col min="7" max="7" width="8.42578125" style="8" customWidth="1"/>
    <col min="8" max="8" width="13.7109375" style="8" customWidth="1"/>
    <col min="9" max="9" width="9.42578125" style="8" customWidth="1"/>
    <col min="10" max="10" width="8.28515625" style="8" bestFit="1" customWidth="1"/>
    <col min="11" max="11" width="14.140625" style="9" customWidth="1"/>
    <col min="12" max="12" width="9.5703125" style="57" customWidth="1"/>
    <col min="13" max="16384" width="9.140625" style="8"/>
  </cols>
  <sheetData>
    <row r="1" spans="1:12" s="6" customFormat="1" ht="19.5" customHeight="1" x14ac:dyDescent="0.2">
      <c r="A1" s="234" t="s">
        <v>104</v>
      </c>
      <c r="B1" s="235"/>
      <c r="C1" s="235"/>
      <c r="D1" s="235"/>
      <c r="E1" s="235"/>
      <c r="F1" s="235"/>
      <c r="G1" s="235"/>
      <c r="H1" s="235"/>
      <c r="I1" s="235"/>
      <c r="J1" s="235"/>
      <c r="K1" s="235"/>
      <c r="L1" s="236"/>
    </row>
    <row r="2" spans="1:12" s="6" customFormat="1" ht="12.75" customHeight="1" x14ac:dyDescent="0.2">
      <c r="A2" s="260" t="s">
        <v>173</v>
      </c>
      <c r="B2" s="238"/>
      <c r="C2" s="238"/>
      <c r="D2" s="238"/>
      <c r="E2" s="238"/>
      <c r="F2" s="238"/>
      <c r="G2" s="238"/>
      <c r="H2" s="238"/>
      <c r="I2" s="238"/>
      <c r="J2" s="238"/>
      <c r="K2" s="238"/>
      <c r="L2" s="261"/>
    </row>
    <row r="3" spans="1:12" s="6" customFormat="1" ht="13.5" customHeight="1" x14ac:dyDescent="0.2">
      <c r="A3" s="264"/>
      <c r="B3" s="240" t="s">
        <v>94</v>
      </c>
      <c r="C3" s="240"/>
      <c r="D3" s="240"/>
      <c r="E3" s="240"/>
      <c r="F3" s="240" t="s">
        <v>95</v>
      </c>
      <c r="G3" s="240"/>
      <c r="H3" s="240"/>
      <c r="I3" s="240"/>
      <c r="J3" s="246" t="s">
        <v>1</v>
      </c>
      <c r="K3" s="246" t="s">
        <v>110</v>
      </c>
      <c r="L3" s="249" t="s">
        <v>73</v>
      </c>
    </row>
    <row r="4" spans="1:12" s="6" customFormat="1" ht="27" customHeight="1" x14ac:dyDescent="0.2">
      <c r="A4" s="265"/>
      <c r="B4" s="255" t="s">
        <v>103</v>
      </c>
      <c r="C4" s="240" t="s">
        <v>105</v>
      </c>
      <c r="D4" s="240"/>
      <c r="E4" s="240"/>
      <c r="F4" s="255" t="s">
        <v>109</v>
      </c>
      <c r="G4" s="255" t="s">
        <v>107</v>
      </c>
      <c r="H4" s="255" t="s">
        <v>108</v>
      </c>
      <c r="I4" s="255" t="s">
        <v>143</v>
      </c>
      <c r="J4" s="247"/>
      <c r="K4" s="247"/>
      <c r="L4" s="250"/>
    </row>
    <row r="5" spans="1:12" s="7" customFormat="1" ht="38.25" customHeight="1" x14ac:dyDescent="0.2">
      <c r="A5" s="266"/>
      <c r="B5" s="262"/>
      <c r="C5" s="89" t="s">
        <v>106</v>
      </c>
      <c r="D5" s="89" t="s">
        <v>107</v>
      </c>
      <c r="E5" s="89" t="s">
        <v>108</v>
      </c>
      <c r="F5" s="263"/>
      <c r="G5" s="263"/>
      <c r="H5" s="263"/>
      <c r="I5" s="256"/>
      <c r="J5" s="248"/>
      <c r="K5" s="248"/>
      <c r="L5" s="251"/>
    </row>
    <row r="6" spans="1:12" s="7" customFormat="1" ht="13.5" customHeight="1" x14ac:dyDescent="0.2">
      <c r="A6" s="90"/>
      <c r="B6" s="58"/>
      <c r="C6" s="88"/>
      <c r="D6" s="88"/>
      <c r="E6" s="88"/>
      <c r="F6" s="59"/>
      <c r="G6" s="59"/>
      <c r="H6" s="59"/>
      <c r="I6" s="88"/>
      <c r="J6" s="86"/>
      <c r="K6" s="86"/>
      <c r="L6" s="91"/>
    </row>
    <row r="7" spans="1:12" s="6" customFormat="1" ht="12.75" customHeight="1" x14ac:dyDescent="0.2">
      <c r="A7" s="92" t="s">
        <v>1</v>
      </c>
      <c r="B7" s="24">
        <v>25.262658807095757</v>
      </c>
      <c r="C7" s="24">
        <v>3.7259093200870756</v>
      </c>
      <c r="D7" s="24">
        <v>0.3338072016707499</v>
      </c>
      <c r="E7" s="24">
        <v>2.5756181715414233</v>
      </c>
      <c r="F7" s="24">
        <v>29.606409775678483</v>
      </c>
      <c r="G7" s="24">
        <v>15.502860606217448</v>
      </c>
      <c r="H7" s="24">
        <v>22.95214093583499</v>
      </c>
      <c r="I7" s="24">
        <v>4.0595181874308973E-2</v>
      </c>
      <c r="J7" s="24">
        <v>100</v>
      </c>
      <c r="K7" s="24">
        <v>58.594977902861125</v>
      </c>
      <c r="L7" s="93">
        <v>1680.9999819999973</v>
      </c>
    </row>
    <row r="8" spans="1:12" s="6" customFormat="1" ht="12.75" customHeight="1" x14ac:dyDescent="0.2">
      <c r="A8" s="94"/>
      <c r="B8" s="24"/>
      <c r="C8" s="24"/>
      <c r="D8" s="24"/>
      <c r="E8" s="24"/>
      <c r="F8" s="24"/>
      <c r="G8" s="24"/>
      <c r="H8" s="24"/>
      <c r="I8" s="24"/>
      <c r="J8" s="24"/>
      <c r="K8" s="24"/>
      <c r="L8" s="93"/>
    </row>
    <row r="9" spans="1:12" s="6" customFormat="1" ht="12.75" customHeight="1" x14ac:dyDescent="0.2">
      <c r="A9" s="95" t="s">
        <v>168</v>
      </c>
      <c r="B9" s="23"/>
      <c r="C9" s="23"/>
      <c r="D9" s="23"/>
      <c r="E9" s="23"/>
      <c r="F9" s="23"/>
      <c r="G9" s="23"/>
      <c r="H9" s="23"/>
      <c r="I9" s="23"/>
      <c r="J9" s="24"/>
      <c r="K9" s="23"/>
      <c r="L9" s="93"/>
    </row>
    <row r="10" spans="1:12" s="6" customFormat="1" ht="12.75" customHeight="1" x14ac:dyDescent="0.2">
      <c r="A10" s="12" t="s">
        <v>169</v>
      </c>
      <c r="B10" s="24">
        <v>22.952961306793327</v>
      </c>
      <c r="C10" s="24">
        <v>2.0034834261684678</v>
      </c>
      <c r="D10" s="24">
        <v>0.28112130669406882</v>
      </c>
      <c r="E10" s="24">
        <v>0.13858084738272403</v>
      </c>
      <c r="F10" s="24">
        <v>40.208277964029634</v>
      </c>
      <c r="G10" s="24">
        <v>10.385646929235923</v>
      </c>
      <c r="H10" s="24">
        <v>23.776523082478484</v>
      </c>
      <c r="I10" s="24">
        <v>0.253405137217524</v>
      </c>
      <c r="J10" s="24">
        <v>100</v>
      </c>
      <c r="K10" s="24">
        <v>65.164722696991376</v>
      </c>
      <c r="L10" s="93">
        <v>269.29406699999959</v>
      </c>
    </row>
    <row r="11" spans="1:12" s="6" customFormat="1" ht="12.75" customHeight="1" x14ac:dyDescent="0.2">
      <c r="A11" s="12" t="s">
        <v>170</v>
      </c>
      <c r="B11" s="24">
        <v>17.466484586079346</v>
      </c>
      <c r="C11" s="24">
        <v>2.521190221895091</v>
      </c>
      <c r="D11" s="24">
        <v>0.78286369632366781</v>
      </c>
      <c r="E11" s="24">
        <v>6.7745400698209863</v>
      </c>
      <c r="F11" s="24">
        <v>23.079053129750935</v>
      </c>
      <c r="G11" s="24">
        <v>20.465398258277272</v>
      </c>
      <c r="H11" s="24">
        <v>28.910470037852491</v>
      </c>
      <c r="I11" s="24">
        <v>0</v>
      </c>
      <c r="J11" s="24">
        <v>100</v>
      </c>
      <c r="K11" s="24">
        <v>43.066727937725474</v>
      </c>
      <c r="L11" s="93">
        <v>357.84594600000048</v>
      </c>
    </row>
    <row r="12" spans="1:12" s="6" customFormat="1" ht="12.75" customHeight="1" x14ac:dyDescent="0.2">
      <c r="A12" s="12" t="s">
        <v>171</v>
      </c>
      <c r="B12" s="24">
        <v>28.50010711432569</v>
      </c>
      <c r="C12" s="24">
        <v>4.5751140965863861</v>
      </c>
      <c r="D12" s="24">
        <v>0.19478963623107282</v>
      </c>
      <c r="E12" s="24">
        <v>1.7725821787998826</v>
      </c>
      <c r="F12" s="24">
        <v>29.113714252865762</v>
      </c>
      <c r="G12" s="24">
        <v>15.125401826511528</v>
      </c>
      <c r="H12" s="24">
        <v>20.718290894679548</v>
      </c>
      <c r="I12" s="24">
        <v>0</v>
      </c>
      <c r="J12" s="24">
        <v>100</v>
      </c>
      <c r="K12" s="24">
        <v>62.188935463777938</v>
      </c>
      <c r="L12" s="93">
        <v>1053.8599690000017</v>
      </c>
    </row>
    <row r="13" spans="1:12" s="6" customFormat="1" ht="12.75" customHeight="1" x14ac:dyDescent="0.2">
      <c r="A13" s="92" t="s">
        <v>157</v>
      </c>
      <c r="B13" s="23"/>
      <c r="C13" s="23"/>
      <c r="D13" s="23"/>
      <c r="E13" s="23"/>
      <c r="F13" s="23"/>
      <c r="G13" s="23"/>
      <c r="H13" s="23"/>
      <c r="I13" s="23"/>
      <c r="J13" s="24"/>
      <c r="K13" s="23"/>
      <c r="L13" s="93"/>
    </row>
    <row r="14" spans="1:12" s="6" customFormat="1" ht="12.75" customHeight="1" x14ac:dyDescent="0.2">
      <c r="A14" s="96" t="s">
        <v>9</v>
      </c>
      <c r="B14" s="24">
        <v>26.053287396514214</v>
      </c>
      <c r="C14" s="24">
        <v>3.7505390702620711</v>
      </c>
      <c r="D14" s="24">
        <v>0.34481834190020255</v>
      </c>
      <c r="E14" s="24">
        <v>2.361009332338365</v>
      </c>
      <c r="F14" s="24">
        <v>29.130585141289657</v>
      </c>
      <c r="G14" s="24">
        <v>15.183991592421171</v>
      </c>
      <c r="H14" s="24">
        <v>23.1338348493422</v>
      </c>
      <c r="I14" s="24">
        <v>4.193427593225877E-2</v>
      </c>
      <c r="J14" s="24">
        <v>100</v>
      </c>
      <c r="K14" s="24">
        <v>58.93441160806583</v>
      </c>
      <c r="L14" s="93">
        <v>1627.3203359999986</v>
      </c>
    </row>
    <row r="15" spans="1:12" s="6" customFormat="1" ht="12.75" customHeight="1" x14ac:dyDescent="0.2">
      <c r="A15" s="96" t="s">
        <v>6</v>
      </c>
      <c r="B15" s="24">
        <v>1.2944310400258607</v>
      </c>
      <c r="C15" s="24">
        <v>2.9792484100957015</v>
      </c>
      <c r="D15" s="24">
        <v>0</v>
      </c>
      <c r="E15" s="24">
        <v>9.0815725573153046</v>
      </c>
      <c r="F15" s="24">
        <v>44.031227404144971</v>
      </c>
      <c r="G15" s="24">
        <v>25.169504657314622</v>
      </c>
      <c r="H15" s="24">
        <v>17.444015931103575</v>
      </c>
      <c r="I15" s="24">
        <v>0</v>
      </c>
      <c r="J15" s="24">
        <v>100</v>
      </c>
      <c r="K15" s="24">
        <v>48.304906854266505</v>
      </c>
      <c r="L15" s="93">
        <v>53.67964599999997</v>
      </c>
    </row>
    <row r="16" spans="1:12" s="6" customFormat="1" ht="12.75" customHeight="1" x14ac:dyDescent="0.2">
      <c r="A16" s="92" t="s">
        <v>16</v>
      </c>
      <c r="B16" s="23"/>
      <c r="C16" s="23"/>
      <c r="D16" s="23"/>
      <c r="E16" s="23"/>
      <c r="F16" s="23"/>
      <c r="G16" s="23"/>
      <c r="H16" s="23"/>
      <c r="I16" s="23"/>
      <c r="J16" s="24"/>
      <c r="K16" s="23"/>
      <c r="L16" s="93"/>
    </row>
    <row r="17" spans="1:12" s="6" customFormat="1" ht="12.75" customHeight="1" x14ac:dyDescent="0.2">
      <c r="A17" s="96" t="s">
        <v>8</v>
      </c>
      <c r="B17" s="24">
        <v>12.553341494417092</v>
      </c>
      <c r="C17" s="24">
        <v>0</v>
      </c>
      <c r="D17" s="24">
        <v>0</v>
      </c>
      <c r="E17" s="24">
        <v>0.51821319603241978</v>
      </c>
      <c r="F17" s="24">
        <v>27.838047769344687</v>
      </c>
      <c r="G17" s="24">
        <v>39.670223758855542</v>
      </c>
      <c r="H17" s="24">
        <v>19.420173781350265</v>
      </c>
      <c r="I17" s="24">
        <v>0</v>
      </c>
      <c r="J17" s="24">
        <v>100</v>
      </c>
      <c r="K17" s="24">
        <v>40.391389263761802</v>
      </c>
      <c r="L17" s="93">
        <v>85.133301000000003</v>
      </c>
    </row>
    <row r="18" spans="1:12" s="6" customFormat="1" ht="12.75" customHeight="1" x14ac:dyDescent="0.2">
      <c r="A18" s="96" t="s">
        <v>144</v>
      </c>
      <c r="B18" s="74" t="s">
        <v>172</v>
      </c>
      <c r="C18" s="74" t="s">
        <v>172</v>
      </c>
      <c r="D18" s="74" t="s">
        <v>172</v>
      </c>
      <c r="E18" s="74" t="s">
        <v>172</v>
      </c>
      <c r="F18" s="74" t="s">
        <v>172</v>
      </c>
      <c r="G18" s="74" t="s">
        <v>172</v>
      </c>
      <c r="H18" s="74" t="s">
        <v>172</v>
      </c>
      <c r="I18" s="74" t="s">
        <v>172</v>
      </c>
      <c r="J18" s="74" t="s">
        <v>172</v>
      </c>
      <c r="K18" s="74" t="s">
        <v>172</v>
      </c>
      <c r="L18" s="93">
        <v>10.893801</v>
      </c>
    </row>
    <row r="19" spans="1:12" s="6" customFormat="1" ht="12.75" customHeight="1" x14ac:dyDescent="0.2">
      <c r="A19" s="96" t="s">
        <v>145</v>
      </c>
      <c r="B19" s="24">
        <v>9.7689950077058985</v>
      </c>
      <c r="C19" s="24">
        <v>3.3750121778392006</v>
      </c>
      <c r="D19" s="24">
        <v>3.3320846880704851</v>
      </c>
      <c r="E19" s="24">
        <v>0.99920196589549992</v>
      </c>
      <c r="F19" s="24">
        <v>27.654724977043159</v>
      </c>
      <c r="G19" s="24">
        <v>39.780204099604141</v>
      </c>
      <c r="H19" s="24">
        <v>15.015878774830929</v>
      </c>
      <c r="I19" s="24">
        <v>0</v>
      </c>
      <c r="J19" s="24">
        <v>100</v>
      </c>
      <c r="K19" s="24">
        <v>40.798732162588095</v>
      </c>
      <c r="L19" s="93">
        <v>6558.1074412462167</v>
      </c>
    </row>
    <row r="20" spans="1:12" s="6" customFormat="1" ht="12.75" customHeight="1" x14ac:dyDescent="0.2">
      <c r="A20" s="97" t="s">
        <v>158</v>
      </c>
      <c r="B20" s="24">
        <v>17.66319749851171</v>
      </c>
      <c r="C20" s="24">
        <v>3.4715964801317898</v>
      </c>
      <c r="D20" s="24">
        <v>0.22224828011503397</v>
      </c>
      <c r="E20" s="24">
        <v>2.8635200052648138</v>
      </c>
      <c r="F20" s="24">
        <v>32.528993715685964</v>
      </c>
      <c r="G20" s="24">
        <v>19.261036322961633</v>
      </c>
      <c r="H20" s="24">
        <v>23.902727132361967</v>
      </c>
      <c r="I20" s="24">
        <v>8.6680564966928123E-2</v>
      </c>
      <c r="J20" s="24">
        <v>100</v>
      </c>
      <c r="K20" s="24">
        <v>53.663787694329535</v>
      </c>
      <c r="L20" s="93">
        <v>787.26413500000046</v>
      </c>
    </row>
    <row r="21" spans="1:12" s="6" customFormat="1" ht="12.75" customHeight="1" x14ac:dyDescent="0.2">
      <c r="A21" s="96" t="s">
        <v>65</v>
      </c>
      <c r="B21" s="24">
        <v>43.372146372400394</v>
      </c>
      <c r="C21" s="24">
        <v>4.6246244180545535</v>
      </c>
      <c r="D21" s="24">
        <v>0.33465299901118695</v>
      </c>
      <c r="E21" s="24">
        <v>2.4600925473521169</v>
      </c>
      <c r="F21" s="24">
        <v>23.351296036063871</v>
      </c>
      <c r="G21" s="24">
        <v>7.7486796029040779</v>
      </c>
      <c r="H21" s="24">
        <v>18.108508024213741</v>
      </c>
      <c r="I21" s="24">
        <v>0</v>
      </c>
      <c r="J21" s="24">
        <v>100</v>
      </c>
      <c r="K21" s="24">
        <v>71.34806682651876</v>
      </c>
      <c r="L21" s="93">
        <v>540.50255199999992</v>
      </c>
    </row>
    <row r="22" spans="1:12" s="6" customFormat="1" ht="12.75" customHeight="1" x14ac:dyDescent="0.2">
      <c r="A22" s="96" t="s">
        <v>133</v>
      </c>
      <c r="B22" s="74" t="s">
        <v>172</v>
      </c>
      <c r="C22" s="74" t="s">
        <v>172</v>
      </c>
      <c r="D22" s="74" t="s">
        <v>172</v>
      </c>
      <c r="E22" s="74" t="s">
        <v>172</v>
      </c>
      <c r="F22" s="74" t="s">
        <v>172</v>
      </c>
      <c r="G22" s="74" t="s">
        <v>172</v>
      </c>
      <c r="H22" s="74" t="s">
        <v>172</v>
      </c>
      <c r="I22" s="74" t="s">
        <v>172</v>
      </c>
      <c r="J22" s="74" t="s">
        <v>172</v>
      </c>
      <c r="K22" s="74" t="s">
        <v>172</v>
      </c>
      <c r="L22" s="93">
        <v>4.0808429999999998</v>
      </c>
    </row>
    <row r="23" spans="1:12" s="6" customFormat="1" ht="12.75" customHeight="1" x14ac:dyDescent="0.2">
      <c r="A23" s="92" t="s">
        <v>77</v>
      </c>
      <c r="B23" s="23"/>
      <c r="C23" s="23"/>
      <c r="D23" s="23"/>
      <c r="E23" s="23"/>
      <c r="F23" s="23"/>
      <c r="G23" s="23"/>
      <c r="H23" s="23"/>
      <c r="I23" s="23"/>
      <c r="J23" s="24"/>
      <c r="K23" s="23"/>
      <c r="L23" s="93"/>
    </row>
    <row r="24" spans="1:12" s="6" customFormat="1" ht="12.75" customHeight="1" x14ac:dyDescent="0.2">
      <c r="A24" s="96" t="s">
        <v>10</v>
      </c>
      <c r="B24" s="24">
        <v>2.1363355546172267</v>
      </c>
      <c r="C24" s="24">
        <v>3.7844856585379496</v>
      </c>
      <c r="D24" s="24">
        <v>0.81581483593517279</v>
      </c>
      <c r="E24" s="24">
        <v>3.0089195358575838</v>
      </c>
      <c r="F24" s="24">
        <v>25.15573348745362</v>
      </c>
      <c r="G24" s="24">
        <v>30.137130622677105</v>
      </c>
      <c r="H24" s="24">
        <v>34.961580304921085</v>
      </c>
      <c r="I24" s="24">
        <v>0</v>
      </c>
      <c r="J24" s="24">
        <v>100</v>
      </c>
      <c r="K24" s="24">
        <v>31.076554700608888</v>
      </c>
      <c r="L24" s="93">
        <v>373.30137500000075</v>
      </c>
    </row>
    <row r="25" spans="1:12" s="6" customFormat="1" ht="12.75" customHeight="1" x14ac:dyDescent="0.2">
      <c r="A25" s="96" t="s">
        <v>11</v>
      </c>
      <c r="B25" s="24">
        <v>6.974922946416549</v>
      </c>
      <c r="C25" s="24">
        <v>2.7866128053112531</v>
      </c>
      <c r="D25" s="24">
        <v>0.21388566123684938</v>
      </c>
      <c r="E25" s="24">
        <v>3.4133882044429491</v>
      </c>
      <c r="F25" s="24">
        <v>41.954463402191877</v>
      </c>
      <c r="G25" s="24">
        <v>20.079114383292342</v>
      </c>
      <c r="H25" s="24">
        <v>24.384814242646915</v>
      </c>
      <c r="I25" s="24">
        <v>0.19279835446114976</v>
      </c>
      <c r="J25" s="24">
        <v>100</v>
      </c>
      <c r="K25" s="24">
        <v>51.715999153919761</v>
      </c>
      <c r="L25" s="93">
        <v>353.94752300000022</v>
      </c>
    </row>
    <row r="26" spans="1:12" s="6" customFormat="1" ht="12.75" customHeight="1" x14ac:dyDescent="0.2">
      <c r="A26" s="96" t="s">
        <v>12</v>
      </c>
      <c r="B26" s="24">
        <v>14.214595536472896</v>
      </c>
      <c r="C26" s="24">
        <v>4.3798468672252895</v>
      </c>
      <c r="D26" s="24">
        <v>0.20597228235791418</v>
      </c>
      <c r="E26" s="24">
        <v>2.2290566047848532</v>
      </c>
      <c r="F26" s="24">
        <v>39.152946762275782</v>
      </c>
      <c r="G26" s="24">
        <v>13.581983946918239</v>
      </c>
      <c r="H26" s="24">
        <v>26.235597999964984</v>
      </c>
      <c r="I26" s="24">
        <v>0</v>
      </c>
      <c r="J26" s="24">
        <v>100</v>
      </c>
      <c r="K26" s="24">
        <v>57.747389165973999</v>
      </c>
      <c r="L26" s="93">
        <v>321.28497700000014</v>
      </c>
    </row>
    <row r="27" spans="1:12" s="6" customFormat="1" ht="12.75" customHeight="1" x14ac:dyDescent="0.2">
      <c r="A27" s="96" t="s">
        <v>13</v>
      </c>
      <c r="B27" s="24">
        <v>39.161054502608707</v>
      </c>
      <c r="C27" s="24">
        <v>3.9543729669078771</v>
      </c>
      <c r="D27" s="24">
        <v>0.35666291789961363</v>
      </c>
      <c r="E27" s="24">
        <v>3.9864208581262863</v>
      </c>
      <c r="F27" s="24">
        <v>28.268202081586868</v>
      </c>
      <c r="G27" s="24">
        <v>8.2505708285758637</v>
      </c>
      <c r="H27" s="24">
        <v>16.022715844294851</v>
      </c>
      <c r="I27" s="24">
        <v>0</v>
      </c>
      <c r="J27" s="24">
        <v>100</v>
      </c>
      <c r="K27" s="24">
        <v>71.383629551103482</v>
      </c>
      <c r="L27" s="93">
        <v>321.60618399999987</v>
      </c>
    </row>
    <row r="28" spans="1:12" s="6" customFormat="1" ht="12.75" customHeight="1" x14ac:dyDescent="0.2">
      <c r="A28" s="96" t="s">
        <v>14</v>
      </c>
      <c r="B28" s="24">
        <v>70.896569063358925</v>
      </c>
      <c r="C28" s="24">
        <v>3.812827618824314</v>
      </c>
      <c r="D28" s="24">
        <v>0</v>
      </c>
      <c r="E28" s="24">
        <v>0</v>
      </c>
      <c r="F28" s="24">
        <v>12.409267051127715</v>
      </c>
      <c r="G28" s="24">
        <v>2.2067859162404786</v>
      </c>
      <c r="H28" s="24">
        <v>10.674550350448355</v>
      </c>
      <c r="I28" s="24">
        <v>0</v>
      </c>
      <c r="J28" s="24">
        <v>100</v>
      </c>
      <c r="K28" s="24">
        <v>87.118663733311166</v>
      </c>
      <c r="L28" s="93">
        <v>310.85992300000015</v>
      </c>
    </row>
    <row r="29" spans="1:12" s="6" customFormat="1" ht="12.75" customHeight="1" x14ac:dyDescent="0.2">
      <c r="A29" s="92" t="s">
        <v>146</v>
      </c>
      <c r="B29" s="23"/>
      <c r="C29" s="23"/>
      <c r="D29" s="23"/>
      <c r="E29" s="23"/>
      <c r="F29" s="23"/>
      <c r="G29" s="23"/>
      <c r="H29" s="23"/>
      <c r="I29" s="23"/>
      <c r="J29" s="24"/>
      <c r="K29" s="23"/>
      <c r="L29" s="93"/>
    </row>
    <row r="30" spans="1:12" s="6" customFormat="1" ht="12.75" customHeight="1" x14ac:dyDescent="0.2">
      <c r="A30" s="96" t="s">
        <v>147</v>
      </c>
      <c r="B30" s="24">
        <v>20.90433532551021</v>
      </c>
      <c r="C30" s="24">
        <v>2.8867972373842092</v>
      </c>
      <c r="D30" s="24">
        <v>0</v>
      </c>
      <c r="E30" s="24">
        <v>2.8081451723303261</v>
      </c>
      <c r="F30" s="24">
        <v>26.522553978014219</v>
      </c>
      <c r="G30" s="24">
        <v>27.110145101908611</v>
      </c>
      <c r="H30" s="24">
        <v>19.768023184852446</v>
      </c>
      <c r="I30" s="24">
        <v>0</v>
      </c>
      <c r="J30" s="24">
        <v>100</v>
      </c>
      <c r="K30" s="24">
        <v>50.31368654090862</v>
      </c>
      <c r="L30" s="93">
        <v>50.666183999999994</v>
      </c>
    </row>
    <row r="31" spans="1:12" s="6" customFormat="1" ht="12.75" customHeight="1" x14ac:dyDescent="0.2">
      <c r="A31" s="96" t="s">
        <v>148</v>
      </c>
      <c r="B31" s="24">
        <v>29.918203924015856</v>
      </c>
      <c r="C31" s="24">
        <v>2.9544312571672693</v>
      </c>
      <c r="D31" s="24">
        <v>0.51730876245609858</v>
      </c>
      <c r="E31" s="24">
        <v>1.8628717415376745</v>
      </c>
      <c r="F31" s="24">
        <v>32.533119947532349</v>
      </c>
      <c r="G31" s="24">
        <v>12.259430421231835</v>
      </c>
      <c r="H31" s="24">
        <v>19.954633946059015</v>
      </c>
      <c r="I31" s="24">
        <v>0</v>
      </c>
      <c r="J31" s="24">
        <v>100</v>
      </c>
      <c r="K31" s="24">
        <v>65.405755128715342</v>
      </c>
      <c r="L31" s="93">
        <v>396.82490399999972</v>
      </c>
    </row>
    <row r="32" spans="1:12" s="6" customFormat="1" ht="12.75" customHeight="1" x14ac:dyDescent="0.2">
      <c r="A32" s="96" t="s">
        <v>149</v>
      </c>
      <c r="B32" s="24">
        <v>23.429815425632697</v>
      </c>
      <c r="C32" s="24">
        <v>4.1726690765726344</v>
      </c>
      <c r="D32" s="24">
        <v>0.30849603607054205</v>
      </c>
      <c r="E32" s="24">
        <v>2.6975683208664916</v>
      </c>
      <c r="F32" s="24">
        <v>28.804765100770265</v>
      </c>
      <c r="G32" s="24">
        <v>16.547354155451401</v>
      </c>
      <c r="H32" s="24">
        <v>23.975173875463028</v>
      </c>
      <c r="I32" s="24">
        <v>6.4158009172909161E-2</v>
      </c>
      <c r="J32" s="24">
        <v>100</v>
      </c>
      <c r="K32" s="24">
        <v>56.407249602975568</v>
      </c>
      <c r="L32" s="93">
        <v>1063.6318189999993</v>
      </c>
    </row>
    <row r="33" spans="1:12" s="6" customFormat="1" ht="12.75" customHeight="1" x14ac:dyDescent="0.2">
      <c r="A33" s="98" t="s">
        <v>150</v>
      </c>
      <c r="B33" s="99">
        <v>27.163173724294502</v>
      </c>
      <c r="C33" s="99">
        <v>2.9810673394276472</v>
      </c>
      <c r="D33" s="99">
        <v>0.16319270861003488</v>
      </c>
      <c r="E33" s="99">
        <v>3.4076563891861271</v>
      </c>
      <c r="F33" s="99">
        <v>28.708763675145732</v>
      </c>
      <c r="G33" s="99">
        <v>13.077698094342649</v>
      </c>
      <c r="H33" s="99">
        <v>24.498448068993447</v>
      </c>
      <c r="I33" s="99">
        <v>0</v>
      </c>
      <c r="J33" s="99">
        <v>100</v>
      </c>
      <c r="K33" s="99">
        <v>58.853004738867781</v>
      </c>
      <c r="L33" s="100">
        <v>169.87707499999973</v>
      </c>
    </row>
    <row r="34" spans="1:12" s="6" customFormat="1" ht="12.75" customHeight="1" x14ac:dyDescent="0.2">
      <c r="A34" s="267" t="s">
        <v>118</v>
      </c>
      <c r="B34" s="268"/>
      <c r="C34" s="268"/>
      <c r="D34" s="268"/>
      <c r="E34" s="268"/>
      <c r="F34" s="268"/>
      <c r="G34" s="268"/>
      <c r="H34" s="268"/>
      <c r="I34" s="268"/>
      <c r="J34" s="268"/>
      <c r="K34" s="269"/>
      <c r="L34" s="270"/>
    </row>
    <row r="35" spans="1:12" s="60" customFormat="1" ht="12.75" customHeight="1" x14ac:dyDescent="0.2">
      <c r="A35" s="271"/>
      <c r="B35" s="271"/>
      <c r="C35" s="271"/>
      <c r="D35" s="271"/>
      <c r="E35" s="271"/>
      <c r="F35" s="271"/>
      <c r="G35" s="271"/>
      <c r="H35" s="271"/>
      <c r="I35" s="271"/>
      <c r="J35" s="271"/>
      <c r="K35" s="271"/>
      <c r="L35" s="271"/>
    </row>
  </sheetData>
  <mergeCells count="16">
    <mergeCell ref="A34:L34"/>
    <mergeCell ref="A35:L35"/>
    <mergeCell ref="B3:E3"/>
    <mergeCell ref="C4:E4"/>
    <mergeCell ref="F3:I3"/>
    <mergeCell ref="A1:L1"/>
    <mergeCell ref="A2:L2"/>
    <mergeCell ref="J3:J5"/>
    <mergeCell ref="K3:K5"/>
    <mergeCell ref="L3:L5"/>
    <mergeCell ref="B4:B5"/>
    <mergeCell ref="F4:F5"/>
    <mergeCell ref="A3:A5"/>
    <mergeCell ref="I4:I5"/>
    <mergeCell ref="G4:G5"/>
    <mergeCell ref="H4:H5"/>
  </mergeCells>
  <printOptions horizontalCentered="1"/>
  <pageMargins left="0.25" right="0.25" top="0.75" bottom="0.75" header="0.3" footer="0.3"/>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workbookViewId="0">
      <selection activeCell="A2" sqref="A2:T2"/>
    </sheetView>
  </sheetViews>
  <sheetFormatPr defaultRowHeight="12.75" x14ac:dyDescent="0.2"/>
  <cols>
    <col min="1" max="1" width="19.7109375" style="29" customWidth="1"/>
    <col min="2" max="3" width="6.85546875" customWidth="1"/>
    <col min="4" max="4" width="7.7109375" customWidth="1"/>
    <col min="5" max="5" width="8.28515625" customWidth="1"/>
    <col min="6" max="6" width="7.85546875" customWidth="1"/>
    <col min="7" max="7" width="5.85546875" customWidth="1"/>
    <col min="8" max="8" width="7.140625" customWidth="1"/>
    <col min="9" max="9" width="5.85546875" customWidth="1"/>
    <col min="10" max="10" width="6.28515625" customWidth="1"/>
    <col min="11" max="12" width="5.85546875" customWidth="1"/>
    <col min="13" max="13" width="7.85546875" customWidth="1"/>
    <col min="14" max="14" width="6.5703125" customWidth="1"/>
    <col min="15" max="15" width="5.85546875" customWidth="1"/>
    <col min="16" max="16" width="6.5703125" customWidth="1"/>
    <col min="17" max="17" width="5.85546875" customWidth="1"/>
    <col min="18" max="18" width="6.7109375" customWidth="1"/>
    <col min="19" max="19" width="11.140625" customWidth="1"/>
    <col min="20" max="20" width="10.85546875" style="53" customWidth="1"/>
    <col min="21" max="21" width="10.5703125" bestFit="1" customWidth="1"/>
  </cols>
  <sheetData>
    <row r="1" spans="1:22" ht="19.5" customHeight="1" x14ac:dyDescent="0.2">
      <c r="A1" s="151" t="s">
        <v>62</v>
      </c>
      <c r="B1" s="152"/>
      <c r="C1" s="152"/>
      <c r="D1" s="152"/>
      <c r="E1" s="152"/>
      <c r="F1" s="152"/>
      <c r="G1" s="152"/>
      <c r="H1" s="152"/>
      <c r="I1" s="152"/>
      <c r="J1" s="152"/>
      <c r="K1" s="152"/>
      <c r="L1" s="152"/>
      <c r="M1" s="152"/>
      <c r="N1" s="152"/>
      <c r="O1" s="152"/>
      <c r="P1" s="152"/>
      <c r="Q1" s="152"/>
      <c r="R1" s="152"/>
      <c r="S1" s="152"/>
      <c r="T1" s="153"/>
    </row>
    <row r="2" spans="1:22" x14ac:dyDescent="0.2">
      <c r="A2" s="148" t="s">
        <v>159</v>
      </c>
      <c r="B2" s="149"/>
      <c r="C2" s="149"/>
      <c r="D2" s="149"/>
      <c r="E2" s="149"/>
      <c r="F2" s="149"/>
      <c r="G2" s="149"/>
      <c r="H2" s="149"/>
      <c r="I2" s="149"/>
      <c r="J2" s="149"/>
      <c r="K2" s="149"/>
      <c r="L2" s="149"/>
      <c r="M2" s="149"/>
      <c r="N2" s="149"/>
      <c r="O2" s="149"/>
      <c r="P2" s="149"/>
      <c r="Q2" s="149"/>
      <c r="R2" s="149"/>
      <c r="S2" s="149"/>
      <c r="T2" s="150"/>
    </row>
    <row r="3" spans="1:22" ht="13.5" customHeight="1" x14ac:dyDescent="0.2">
      <c r="A3" s="137"/>
      <c r="B3" s="133" t="s">
        <v>0</v>
      </c>
      <c r="C3" s="133"/>
      <c r="D3" s="133"/>
      <c r="E3" s="133"/>
      <c r="F3" s="133"/>
      <c r="G3" s="133"/>
      <c r="H3" s="133"/>
      <c r="I3" s="133"/>
      <c r="J3" s="133"/>
      <c r="K3" s="133"/>
      <c r="L3" s="133"/>
      <c r="M3" s="133"/>
      <c r="N3" s="133"/>
      <c r="O3" s="133"/>
      <c r="P3" s="133"/>
      <c r="Q3" s="133"/>
      <c r="R3" s="160" t="s">
        <v>1</v>
      </c>
      <c r="S3" s="162" t="s">
        <v>76</v>
      </c>
      <c r="T3" s="157" t="s">
        <v>17</v>
      </c>
    </row>
    <row r="4" spans="1:22" ht="13.5" customHeight="1" x14ac:dyDescent="0.2">
      <c r="A4" s="138"/>
      <c r="B4" s="133" t="s">
        <v>24</v>
      </c>
      <c r="C4" s="133"/>
      <c r="D4" s="133"/>
      <c r="E4" s="133"/>
      <c r="F4" s="133"/>
      <c r="G4" s="133"/>
      <c r="H4" s="133"/>
      <c r="I4" s="133"/>
      <c r="J4" s="133"/>
      <c r="K4" s="133" t="s">
        <v>25</v>
      </c>
      <c r="L4" s="133"/>
      <c r="M4" s="133"/>
      <c r="N4" s="133"/>
      <c r="O4" s="133"/>
      <c r="P4" s="133"/>
      <c r="Q4" s="133"/>
      <c r="R4" s="144"/>
      <c r="S4" s="144"/>
      <c r="T4" s="158"/>
    </row>
    <row r="5" spans="1:22" ht="13.5" customHeight="1" x14ac:dyDescent="0.2">
      <c r="A5" s="138"/>
      <c r="B5" s="133" t="s">
        <v>50</v>
      </c>
      <c r="C5" s="163"/>
      <c r="D5" s="163"/>
      <c r="E5" s="163"/>
      <c r="F5" s="144" t="s">
        <v>20</v>
      </c>
      <c r="G5" s="144" t="s">
        <v>21</v>
      </c>
      <c r="H5" s="144" t="s">
        <v>52</v>
      </c>
      <c r="I5" s="155" t="s">
        <v>119</v>
      </c>
      <c r="J5" s="146" t="s">
        <v>140</v>
      </c>
      <c r="K5" s="144" t="s">
        <v>2</v>
      </c>
      <c r="L5" s="144" t="s">
        <v>3</v>
      </c>
      <c r="M5" s="144" t="s">
        <v>22</v>
      </c>
      <c r="N5" s="154" t="s">
        <v>18</v>
      </c>
      <c r="O5" s="155" t="s">
        <v>119</v>
      </c>
      <c r="P5" s="155" t="s">
        <v>140</v>
      </c>
      <c r="Q5" s="144" t="s">
        <v>4</v>
      </c>
      <c r="R5" s="144"/>
      <c r="S5" s="144"/>
      <c r="T5" s="158"/>
    </row>
    <row r="6" spans="1:22" ht="33" customHeight="1" x14ac:dyDescent="0.2">
      <c r="A6" s="139"/>
      <c r="B6" s="82" t="s">
        <v>51</v>
      </c>
      <c r="C6" s="80" t="s">
        <v>142</v>
      </c>
      <c r="D6" s="80" t="s">
        <v>141</v>
      </c>
      <c r="E6" s="82" t="s">
        <v>19</v>
      </c>
      <c r="F6" s="145"/>
      <c r="G6" s="145"/>
      <c r="H6" s="145"/>
      <c r="I6" s="156"/>
      <c r="J6" s="147"/>
      <c r="K6" s="145"/>
      <c r="L6" s="145"/>
      <c r="M6" s="145"/>
      <c r="N6" s="145"/>
      <c r="O6" s="156"/>
      <c r="P6" s="164"/>
      <c r="Q6" s="145"/>
      <c r="R6" s="161"/>
      <c r="S6" s="161"/>
      <c r="T6" s="159"/>
    </row>
    <row r="7" spans="1:22" ht="15" customHeight="1" x14ac:dyDescent="0.2">
      <c r="A7" s="130"/>
      <c r="B7" s="78"/>
      <c r="C7" s="79"/>
      <c r="D7" s="79"/>
      <c r="E7" s="78"/>
      <c r="F7" s="83"/>
      <c r="G7" s="83"/>
      <c r="H7" s="83"/>
      <c r="I7" s="61"/>
      <c r="J7" s="79"/>
      <c r="K7" s="83"/>
      <c r="L7" s="83"/>
      <c r="M7" s="83"/>
      <c r="N7" s="83"/>
      <c r="O7" s="61"/>
      <c r="P7" s="81"/>
      <c r="Q7" s="83"/>
      <c r="R7" s="62"/>
      <c r="S7" s="62"/>
      <c r="T7" s="131"/>
    </row>
    <row r="8" spans="1:22" ht="14.25" customHeight="1" x14ac:dyDescent="0.2">
      <c r="A8" s="103" t="s">
        <v>1</v>
      </c>
      <c r="B8" s="11">
        <v>1.7377726388213004</v>
      </c>
      <c r="C8" s="11">
        <v>0.97444808094344271</v>
      </c>
      <c r="D8" s="11">
        <v>1.3363512691711055</v>
      </c>
      <c r="E8" s="11">
        <v>2.2610159761501754</v>
      </c>
      <c r="F8" s="11">
        <v>35.629349029862055</v>
      </c>
      <c r="G8" s="11">
        <v>1.5148836761526305</v>
      </c>
      <c r="H8" s="11">
        <v>0.19566801813654136</v>
      </c>
      <c r="I8" s="11">
        <v>4.2851211970465863</v>
      </c>
      <c r="J8" s="11">
        <v>45.645825809379971</v>
      </c>
      <c r="K8" s="11">
        <v>0.73770404219420349</v>
      </c>
      <c r="L8" s="11">
        <v>0.80530556223435901</v>
      </c>
      <c r="M8" s="11">
        <v>0.16658968095144047</v>
      </c>
      <c r="N8" s="11">
        <v>4.7862375795498981E-3</v>
      </c>
      <c r="O8" s="11">
        <v>6.1038667572955618E-2</v>
      </c>
      <c r="P8" s="11">
        <v>4.6014326675024675</v>
      </c>
      <c r="Q8" s="11">
        <v>4.2707446301280351E-2</v>
      </c>
      <c r="R8" s="11">
        <v>100</v>
      </c>
      <c r="S8" s="11">
        <v>93.580435695663851</v>
      </c>
      <c r="T8" s="122">
        <v>6452.2705959999967</v>
      </c>
      <c r="U8" s="36"/>
      <c r="V8" s="36"/>
    </row>
    <row r="9" spans="1:22" ht="12.75" customHeight="1" x14ac:dyDescent="0.2">
      <c r="A9" s="103"/>
      <c r="B9" s="11"/>
      <c r="C9" s="11"/>
      <c r="D9" s="11"/>
      <c r="E9" s="11"/>
      <c r="F9" s="11"/>
      <c r="G9" s="11"/>
      <c r="H9" s="11"/>
      <c r="I9" s="11"/>
      <c r="J9" s="11"/>
      <c r="K9" s="11"/>
      <c r="L9" s="11"/>
      <c r="M9" s="11"/>
      <c r="N9" s="11"/>
      <c r="O9" s="11"/>
      <c r="P9" s="11"/>
      <c r="Q9" s="11"/>
      <c r="R9" s="11"/>
      <c r="S9" s="11"/>
      <c r="T9" s="122"/>
      <c r="U9" s="36"/>
      <c r="V9" s="36"/>
    </row>
    <row r="10" spans="1:22" ht="12.75" customHeight="1" x14ac:dyDescent="0.2">
      <c r="A10" s="102" t="s">
        <v>168</v>
      </c>
      <c r="B10" s="10"/>
      <c r="C10" s="10"/>
      <c r="D10" s="10"/>
      <c r="E10" s="10"/>
      <c r="F10" s="10"/>
      <c r="G10" s="10"/>
      <c r="H10" s="10"/>
      <c r="I10" s="10"/>
      <c r="J10" s="10"/>
      <c r="K10" s="10"/>
      <c r="L10" s="10"/>
      <c r="M10" s="10"/>
      <c r="N10" s="10"/>
      <c r="O10" s="10"/>
      <c r="P10" s="10"/>
      <c r="Q10" s="10"/>
      <c r="R10" s="11"/>
      <c r="S10" s="10"/>
      <c r="T10" s="122"/>
    </row>
    <row r="11" spans="1:22" ht="12.75" customHeight="1" x14ac:dyDescent="0.2">
      <c r="A11" s="12" t="s">
        <v>169</v>
      </c>
      <c r="B11" s="11">
        <v>0.94048599873718297</v>
      </c>
      <c r="C11" s="11">
        <v>2.1023291046939763</v>
      </c>
      <c r="D11" s="11">
        <v>0</v>
      </c>
      <c r="E11" s="11">
        <v>4.4612550739242636</v>
      </c>
      <c r="F11" s="11">
        <v>9.7782016844458273</v>
      </c>
      <c r="G11" s="11">
        <v>3.0835626834125326E-2</v>
      </c>
      <c r="H11" s="11">
        <v>0.17620364092868185</v>
      </c>
      <c r="I11" s="11">
        <v>4.5724858867608766</v>
      </c>
      <c r="J11" s="11">
        <v>65.534551329576402</v>
      </c>
      <c r="K11" s="11">
        <v>0</v>
      </c>
      <c r="L11" s="11">
        <v>4.0097432367657042</v>
      </c>
      <c r="M11" s="11">
        <v>0.34690111173572974</v>
      </c>
      <c r="N11" s="11">
        <v>0</v>
      </c>
      <c r="O11" s="11">
        <v>0.11012712065451627</v>
      </c>
      <c r="P11" s="11">
        <v>7.7992212841247461</v>
      </c>
      <c r="Q11" s="11">
        <v>0.13765890081814533</v>
      </c>
      <c r="R11" s="11">
        <v>100</v>
      </c>
      <c r="S11" s="11">
        <v>87.596348345901177</v>
      </c>
      <c r="T11" s="122">
        <v>968.20473799999729</v>
      </c>
      <c r="U11" s="36"/>
    </row>
    <row r="12" spans="1:22" ht="12.75" customHeight="1" x14ac:dyDescent="0.2">
      <c r="A12" s="12" t="s">
        <v>170</v>
      </c>
      <c r="B12" s="11">
        <v>2.8673148830990072</v>
      </c>
      <c r="C12" s="11">
        <v>1.7358339976692043</v>
      </c>
      <c r="D12" s="11">
        <v>5.352425248320829</v>
      </c>
      <c r="E12" s="11">
        <v>1.1171443770721847</v>
      </c>
      <c r="F12" s="11">
        <v>25.568526478759875</v>
      </c>
      <c r="G12" s="11">
        <v>4.9009458718983732</v>
      </c>
      <c r="H12" s="11">
        <v>0.78829195402398944</v>
      </c>
      <c r="I12" s="11">
        <v>3.4637076963962699</v>
      </c>
      <c r="J12" s="11">
        <v>45.41755217760906</v>
      </c>
      <c r="K12" s="11">
        <v>3.3418788521149447</v>
      </c>
      <c r="L12" s="11">
        <v>0</v>
      </c>
      <c r="M12" s="11">
        <v>0</v>
      </c>
      <c r="N12" s="11">
        <v>2.2295146828555684E-2</v>
      </c>
      <c r="O12" s="11">
        <v>0.13695566473667037</v>
      </c>
      <c r="P12" s="11">
        <v>5.1844109029181231</v>
      </c>
      <c r="Q12" s="11">
        <v>0.10271674855250278</v>
      </c>
      <c r="R12" s="11">
        <v>100</v>
      </c>
      <c r="S12" s="11">
        <v>91.211742684849185</v>
      </c>
      <c r="T12" s="122">
        <v>1385.1489850000055</v>
      </c>
      <c r="U12" s="36"/>
    </row>
    <row r="13" spans="1:22" ht="12.75" customHeight="1" x14ac:dyDescent="0.2">
      <c r="A13" s="12" t="s">
        <v>171</v>
      </c>
      <c r="B13" s="11">
        <v>1.5443928716141095</v>
      </c>
      <c r="C13" s="11">
        <v>0.45073590346997966</v>
      </c>
      <c r="D13" s="11">
        <v>0.29485682131324337</v>
      </c>
      <c r="E13" s="11">
        <v>2.1278468117887086</v>
      </c>
      <c r="F13" s="11">
        <v>45.135504605779751</v>
      </c>
      <c r="G13" s="11">
        <v>0.72117686003143244</v>
      </c>
      <c r="H13" s="11">
        <v>0</v>
      </c>
      <c r="I13" s="11">
        <v>4.4948234791879349</v>
      </c>
      <c r="J13" s="11">
        <v>41.025052595644567</v>
      </c>
      <c r="K13" s="11">
        <v>3.1926970966898137E-2</v>
      </c>
      <c r="L13" s="11">
        <v>0.32052296758056237</v>
      </c>
      <c r="M13" s="11">
        <v>0.1802940686277244</v>
      </c>
      <c r="N13" s="11">
        <v>0</v>
      </c>
      <c r="O13" s="11">
        <v>2.3788821052287763E-2</v>
      </c>
      <c r="P13" s="11">
        <v>3.6490772229427413</v>
      </c>
      <c r="Q13" s="11">
        <v>0</v>
      </c>
      <c r="R13" s="11">
        <v>100</v>
      </c>
      <c r="S13" s="11">
        <v>95.794389948829661</v>
      </c>
      <c r="T13" s="122">
        <v>4098.9168730000029</v>
      </c>
      <c r="U13" s="36"/>
    </row>
    <row r="14" spans="1:22" ht="12.75" customHeight="1" x14ac:dyDescent="0.2">
      <c r="A14" s="103" t="s">
        <v>157</v>
      </c>
      <c r="B14" s="10"/>
      <c r="C14" s="10"/>
      <c r="D14" s="10"/>
      <c r="E14" s="10"/>
      <c r="F14" s="10"/>
      <c r="G14" s="10"/>
      <c r="H14" s="10"/>
      <c r="I14" s="10"/>
      <c r="J14" s="10"/>
      <c r="K14" s="10"/>
      <c r="L14" s="10"/>
      <c r="M14" s="10"/>
      <c r="N14" s="10"/>
      <c r="O14" s="10"/>
      <c r="P14" s="10"/>
      <c r="Q14" s="10"/>
      <c r="R14" s="11"/>
      <c r="S14" s="10"/>
      <c r="T14" s="122"/>
    </row>
    <row r="15" spans="1:22" ht="12.75" customHeight="1" x14ac:dyDescent="0.2">
      <c r="A15" s="12" t="s">
        <v>5</v>
      </c>
      <c r="B15" s="11">
        <v>1.8012109861999783</v>
      </c>
      <c r="C15" s="11">
        <v>1.0100208448829795</v>
      </c>
      <c r="D15" s="11">
        <v>1.2979643565197698</v>
      </c>
      <c r="E15" s="11">
        <v>2.3435556097705117</v>
      </c>
      <c r="F15" s="11">
        <v>36.179141439865113</v>
      </c>
      <c r="G15" s="11">
        <v>1.1375191748637716</v>
      </c>
      <c r="H15" s="11">
        <v>2.7405715266504274E-2</v>
      </c>
      <c r="I15" s="11">
        <v>4.3974348306928004</v>
      </c>
      <c r="J15" s="11">
        <v>46.252810563841543</v>
      </c>
      <c r="K15" s="11">
        <v>2.1022573897876144E-2</v>
      </c>
      <c r="L15" s="11">
        <v>0.83470368536147665</v>
      </c>
      <c r="M15" s="11">
        <v>0.17267112901536488</v>
      </c>
      <c r="N15" s="11">
        <v>0</v>
      </c>
      <c r="O15" s="11">
        <v>6.3266917753975402E-2</v>
      </c>
      <c r="P15" s="11">
        <v>4.4170056669157045</v>
      </c>
      <c r="Q15" s="11">
        <v>4.42665051525893E-2</v>
      </c>
      <c r="R15" s="11">
        <v>100</v>
      </c>
      <c r="S15" s="11">
        <v>94.44706352190299</v>
      </c>
      <c r="T15" s="122">
        <v>6225.0227130000021</v>
      </c>
    </row>
    <row r="16" spans="1:22" ht="12.75" customHeight="1" x14ac:dyDescent="0.2">
      <c r="A16" s="12" t="s">
        <v>6</v>
      </c>
      <c r="B16" s="11">
        <v>0</v>
      </c>
      <c r="C16" s="11">
        <v>0</v>
      </c>
      <c r="D16" s="11">
        <v>2.3878875914544819</v>
      </c>
      <c r="E16" s="71">
        <v>0</v>
      </c>
      <c r="F16" s="11">
        <v>20.568833637935359</v>
      </c>
      <c r="G16" s="11">
        <v>11.852065086124476</v>
      </c>
      <c r="H16" s="11">
        <v>4.8048931659354555</v>
      </c>
      <c r="I16" s="11">
        <v>1.2085032272885903</v>
      </c>
      <c r="J16" s="11">
        <v>29.018635126295088</v>
      </c>
      <c r="K16" s="11">
        <v>20.369827163582418</v>
      </c>
      <c r="L16" s="11">
        <v>0</v>
      </c>
      <c r="M16" s="11">
        <v>0</v>
      </c>
      <c r="N16" s="11">
        <v>0.13589609545449538</v>
      </c>
      <c r="O16" s="11">
        <v>0</v>
      </c>
      <c r="P16" s="11">
        <v>9.6534589059296039</v>
      </c>
      <c r="Q16" s="11">
        <v>0</v>
      </c>
      <c r="R16" s="11">
        <v>100</v>
      </c>
      <c r="S16" s="11">
        <v>69.840817835033477</v>
      </c>
      <c r="T16" s="122">
        <v>227.24788300000003</v>
      </c>
    </row>
    <row r="17" spans="1:20" ht="12.75" customHeight="1" x14ac:dyDescent="0.2">
      <c r="A17" s="102" t="s">
        <v>16</v>
      </c>
      <c r="B17" s="10"/>
      <c r="C17" s="10"/>
      <c r="D17" s="10"/>
      <c r="E17" s="10"/>
      <c r="F17" s="10"/>
      <c r="G17" s="10"/>
      <c r="H17" s="10"/>
      <c r="I17" s="10"/>
      <c r="J17" s="10"/>
      <c r="K17" s="10"/>
      <c r="L17" s="10"/>
      <c r="M17" s="10"/>
      <c r="N17" s="10"/>
      <c r="O17" s="10"/>
      <c r="P17" s="10"/>
      <c r="Q17" s="10"/>
      <c r="R17" s="11"/>
      <c r="S17" s="10"/>
      <c r="T17" s="122"/>
    </row>
    <row r="18" spans="1:20" x14ac:dyDescent="0.2">
      <c r="A18" s="12" t="s">
        <v>8</v>
      </c>
      <c r="B18" s="11">
        <v>0</v>
      </c>
      <c r="C18" s="11">
        <v>1.0007645726167695</v>
      </c>
      <c r="D18" s="11">
        <v>4.2657176480100469</v>
      </c>
      <c r="E18" s="11">
        <v>8.6743239350344563</v>
      </c>
      <c r="F18" s="11">
        <v>30.53423739705789</v>
      </c>
      <c r="G18" s="11">
        <v>2.1929313489145819</v>
      </c>
      <c r="H18" s="11">
        <v>0.6523122304253115</v>
      </c>
      <c r="I18" s="11">
        <v>1.138637784115681</v>
      </c>
      <c r="J18" s="11">
        <v>38.921737532365853</v>
      </c>
      <c r="K18" s="11">
        <v>0.80969655233501869</v>
      </c>
      <c r="L18" s="11">
        <v>3.0087976762278204</v>
      </c>
      <c r="M18" s="11">
        <v>0</v>
      </c>
      <c r="N18" s="11">
        <v>0</v>
      </c>
      <c r="O18" s="11">
        <v>0</v>
      </c>
      <c r="P18" s="11">
        <v>8.8008433228965739</v>
      </c>
      <c r="Q18" s="11">
        <v>0</v>
      </c>
      <c r="R18" s="11">
        <v>100</v>
      </c>
      <c r="S18" s="11">
        <v>87.380662448540591</v>
      </c>
      <c r="T18" s="122">
        <v>261.53303900000003</v>
      </c>
    </row>
    <row r="19" spans="1:20" x14ac:dyDescent="0.2">
      <c r="A19" s="12" t="s">
        <v>144</v>
      </c>
      <c r="B19" s="11">
        <v>0</v>
      </c>
      <c r="C19" s="11">
        <v>3.3104192894839954</v>
      </c>
      <c r="D19" s="11">
        <v>0</v>
      </c>
      <c r="E19" s="11">
        <v>0</v>
      </c>
      <c r="F19" s="11">
        <v>29.89241377010363</v>
      </c>
      <c r="G19" s="11">
        <v>15.617595317697866</v>
      </c>
      <c r="H19" s="11">
        <v>0</v>
      </c>
      <c r="I19" s="11">
        <v>0</v>
      </c>
      <c r="J19" s="11">
        <v>51.179571622714491</v>
      </c>
      <c r="K19" s="11">
        <v>0</v>
      </c>
      <c r="L19" s="11">
        <v>0</v>
      </c>
      <c r="M19" s="11">
        <v>0</v>
      </c>
      <c r="N19" s="11">
        <v>0</v>
      </c>
      <c r="O19" s="11">
        <v>0</v>
      </c>
      <c r="P19" s="11">
        <v>0</v>
      </c>
      <c r="Q19" s="11">
        <v>0</v>
      </c>
      <c r="R19" s="11">
        <v>100</v>
      </c>
      <c r="S19" s="11">
        <v>100</v>
      </c>
      <c r="T19" s="122">
        <v>47.976400000000005</v>
      </c>
    </row>
    <row r="20" spans="1:20" x14ac:dyDescent="0.2">
      <c r="A20" s="12" t="s">
        <v>145</v>
      </c>
      <c r="B20" s="11">
        <v>2.1937847515191797</v>
      </c>
      <c r="C20" s="11">
        <v>1.6557384207624901</v>
      </c>
      <c r="D20" s="11">
        <v>1.3470873228878324</v>
      </c>
      <c r="E20" s="11">
        <v>2.1666524546234291</v>
      </c>
      <c r="F20" s="11">
        <v>49.211399479488264</v>
      </c>
      <c r="G20" s="11">
        <v>2.1355719784567868</v>
      </c>
      <c r="H20" s="11">
        <v>0</v>
      </c>
      <c r="I20" s="11">
        <v>0.54332358513831125</v>
      </c>
      <c r="J20" s="11">
        <v>29.493316493703947</v>
      </c>
      <c r="K20" s="11">
        <v>2.1750987590189341</v>
      </c>
      <c r="L20" s="11">
        <v>2.0562065204128785</v>
      </c>
      <c r="M20" s="11">
        <v>0.91420806861938986</v>
      </c>
      <c r="N20" s="11">
        <v>2.9126192504319887E-2</v>
      </c>
      <c r="O20" s="11">
        <v>0.17891772978001819</v>
      </c>
      <c r="P20" s="11">
        <v>5.7653799457491957</v>
      </c>
      <c r="Q20" s="11">
        <v>0.13418829733501361</v>
      </c>
      <c r="R20" s="11">
        <v>100</v>
      </c>
      <c r="S20" s="11">
        <v>88.746874486580339</v>
      </c>
      <c r="T20" s="122">
        <v>1060.2862009999999</v>
      </c>
    </row>
    <row r="21" spans="1:20" x14ac:dyDescent="0.2">
      <c r="A21" s="97" t="s">
        <v>158</v>
      </c>
      <c r="B21" s="11">
        <v>1.7986941607789946</v>
      </c>
      <c r="C21" s="11">
        <v>0.73131168887990972</v>
      </c>
      <c r="D21" s="11">
        <v>1.7679242415731513</v>
      </c>
      <c r="E21" s="11">
        <v>3.1160107521585854</v>
      </c>
      <c r="F21" s="11">
        <v>35.701384857452737</v>
      </c>
      <c r="G21" s="11">
        <v>1.9144912368393348</v>
      </c>
      <c r="H21" s="11">
        <v>0.35951934758575738</v>
      </c>
      <c r="I21" s="11">
        <v>2.5540548523621922</v>
      </c>
      <c r="J21" s="11">
        <v>45.509550348365522</v>
      </c>
      <c r="K21" s="11">
        <v>0.73815976550990303</v>
      </c>
      <c r="L21" s="11">
        <v>0.345459362267721</v>
      </c>
      <c r="M21" s="11">
        <v>0</v>
      </c>
      <c r="N21" s="11">
        <v>0</v>
      </c>
      <c r="O21" s="11">
        <v>0</v>
      </c>
      <c r="P21" s="11">
        <v>5.4634393862262893</v>
      </c>
      <c r="Q21" s="11">
        <v>0</v>
      </c>
      <c r="R21" s="11">
        <v>100</v>
      </c>
      <c r="S21" s="11">
        <v>93.452941485996149</v>
      </c>
      <c r="T21" s="122">
        <v>3037.1155469999985</v>
      </c>
    </row>
    <row r="22" spans="1:20" x14ac:dyDescent="0.2">
      <c r="A22" s="12" t="s">
        <v>65</v>
      </c>
      <c r="B22" s="11">
        <v>1.6883705038064503</v>
      </c>
      <c r="C22" s="11">
        <v>0.9321442042987389</v>
      </c>
      <c r="D22" s="11">
        <v>0.34972949969771855</v>
      </c>
      <c r="E22" s="11">
        <v>0.27571996817602046</v>
      </c>
      <c r="F22" s="11">
        <v>28.794311640901537</v>
      </c>
      <c r="G22" s="11">
        <v>0.18383895552294388</v>
      </c>
      <c r="H22" s="11">
        <v>0</v>
      </c>
      <c r="I22" s="11">
        <v>9.3785488716526135</v>
      </c>
      <c r="J22" s="11">
        <v>55.288228569923504</v>
      </c>
      <c r="K22" s="11">
        <v>0</v>
      </c>
      <c r="L22" s="11">
        <v>0.58180054503697454</v>
      </c>
      <c r="M22" s="11">
        <v>5.2055866790500706E-2</v>
      </c>
      <c r="N22" s="11">
        <v>0</v>
      </c>
      <c r="O22" s="11">
        <v>0.10066713380995621</v>
      </c>
      <c r="P22" s="11">
        <v>2.3088572329835659</v>
      </c>
      <c r="Q22" s="11">
        <v>6.5727007399348392E-2</v>
      </c>
      <c r="R22" s="11">
        <v>100</v>
      </c>
      <c r="S22" s="11">
        <v>96.890892213979697</v>
      </c>
      <c r="T22" s="122">
        <v>2027.8117820000025</v>
      </c>
    </row>
    <row r="23" spans="1:20" ht="12.75" customHeight="1" x14ac:dyDescent="0.2">
      <c r="A23" s="12" t="s">
        <v>133</v>
      </c>
      <c r="B23" s="72">
        <v>0</v>
      </c>
      <c r="C23" s="72">
        <v>0</v>
      </c>
      <c r="D23" s="72">
        <v>0</v>
      </c>
      <c r="E23" s="72">
        <v>0</v>
      </c>
      <c r="F23" s="72">
        <v>83.972357060017302</v>
      </c>
      <c r="G23" s="72">
        <v>0</v>
      </c>
      <c r="H23" s="72">
        <v>0</v>
      </c>
      <c r="I23" s="72">
        <v>0</v>
      </c>
      <c r="J23" s="72">
        <v>16.027642939982709</v>
      </c>
      <c r="K23" s="72">
        <v>0</v>
      </c>
      <c r="L23" s="72">
        <v>0</v>
      </c>
      <c r="M23" s="72">
        <v>0</v>
      </c>
      <c r="N23" s="72">
        <v>0</v>
      </c>
      <c r="O23" s="72">
        <v>0</v>
      </c>
      <c r="P23" s="72">
        <v>0</v>
      </c>
      <c r="Q23" s="72">
        <v>0</v>
      </c>
      <c r="R23" s="72">
        <v>100</v>
      </c>
      <c r="S23" s="72">
        <v>100</v>
      </c>
      <c r="T23" s="122">
        <v>17.547626999999999</v>
      </c>
    </row>
    <row r="24" spans="1:20" ht="12.75" customHeight="1" x14ac:dyDescent="0.2">
      <c r="A24" s="103" t="s">
        <v>77</v>
      </c>
      <c r="B24" s="10"/>
      <c r="C24" s="10"/>
      <c r="D24" s="10"/>
      <c r="E24" s="10"/>
      <c r="F24" s="10"/>
      <c r="G24" s="10"/>
      <c r="H24" s="10"/>
      <c r="I24" s="10"/>
      <c r="J24" s="10"/>
      <c r="K24" s="10"/>
      <c r="L24" s="10"/>
      <c r="M24" s="10"/>
      <c r="N24" s="10"/>
      <c r="O24" s="10"/>
      <c r="P24" s="10"/>
      <c r="Q24" s="10"/>
      <c r="R24" s="11"/>
      <c r="S24" s="10"/>
      <c r="T24" s="122"/>
    </row>
    <row r="25" spans="1:20" ht="12.75" customHeight="1" x14ac:dyDescent="0.2">
      <c r="A25" s="12" t="s">
        <v>10</v>
      </c>
      <c r="B25" s="11">
        <v>3.5862378611552906E-2</v>
      </c>
      <c r="C25" s="11">
        <v>0.84558828362338923</v>
      </c>
      <c r="D25" s="11">
        <v>3.6140000806415946</v>
      </c>
      <c r="E25" s="11">
        <v>7.517531554152872</v>
      </c>
      <c r="F25" s="11">
        <v>39.537555258372919</v>
      </c>
      <c r="G25" s="11">
        <v>2.6436279743551028</v>
      </c>
      <c r="H25" s="11">
        <v>0.67001165017314301</v>
      </c>
      <c r="I25" s="11">
        <v>0.10502560925046973</v>
      </c>
      <c r="J25" s="11">
        <v>32.836671545094681</v>
      </c>
      <c r="K25" s="11">
        <v>3.5836754055561104</v>
      </c>
      <c r="L25" s="11">
        <v>0.26415178716386689</v>
      </c>
      <c r="M25" s="11">
        <v>0.75042904583206682</v>
      </c>
      <c r="N25" s="11">
        <v>2.3908278213673917E-2</v>
      </c>
      <c r="O25" s="11">
        <v>7.5488971131179597E-2</v>
      </c>
      <c r="P25" s="11">
        <v>7.3863235154084546</v>
      </c>
      <c r="Q25" s="11">
        <v>0.11014866241884771</v>
      </c>
      <c r="R25" s="11">
        <v>100</v>
      </c>
      <c r="S25" s="11">
        <v>87.805874334275842</v>
      </c>
      <c r="T25" s="122">
        <v>1291.6906740000011</v>
      </c>
    </row>
    <row r="26" spans="1:20" ht="12.75" customHeight="1" x14ac:dyDescent="0.2">
      <c r="A26" s="12" t="s">
        <v>11</v>
      </c>
      <c r="B26" s="11">
        <v>0.37555032446702641</v>
      </c>
      <c r="C26" s="11">
        <v>0.83140213544163044</v>
      </c>
      <c r="D26" s="11">
        <v>1.0996334097466613</v>
      </c>
      <c r="E26" s="11">
        <v>3.7022579007403711</v>
      </c>
      <c r="F26" s="11">
        <v>49.071002562284946</v>
      </c>
      <c r="G26" s="11">
        <v>1.3260528780013077</v>
      </c>
      <c r="H26" s="11">
        <v>0.30758960027748511</v>
      </c>
      <c r="I26" s="11">
        <v>0.39142462177905274</v>
      </c>
      <c r="J26" s="11">
        <v>35.721215943084211</v>
      </c>
      <c r="K26" s="11">
        <v>0.10137890305910453</v>
      </c>
      <c r="L26" s="11">
        <v>0.20275780611820907</v>
      </c>
      <c r="M26" s="11">
        <v>8.1774535154031935E-2</v>
      </c>
      <c r="N26" s="11">
        <v>0</v>
      </c>
      <c r="O26" s="11">
        <v>0</v>
      </c>
      <c r="P26" s="11">
        <v>6.7879593798457485</v>
      </c>
      <c r="Q26" s="11">
        <v>0</v>
      </c>
      <c r="R26" s="11">
        <v>100</v>
      </c>
      <c r="S26" s="11">
        <v>92.826129375822887</v>
      </c>
      <c r="T26" s="122">
        <v>1290.8602880000024</v>
      </c>
    </row>
    <row r="27" spans="1:20" ht="12.75" customHeight="1" x14ac:dyDescent="0.2">
      <c r="A27" s="12" t="s">
        <v>12</v>
      </c>
      <c r="B27" s="11">
        <v>0</v>
      </c>
      <c r="C27" s="11">
        <v>0.96399522336635124</v>
      </c>
      <c r="D27" s="11">
        <v>1.8057638147130306</v>
      </c>
      <c r="E27" s="11">
        <v>0</v>
      </c>
      <c r="F27" s="11">
        <v>38.718971478700063</v>
      </c>
      <c r="G27" s="11">
        <v>1.054420146361398</v>
      </c>
      <c r="H27" s="11">
        <v>0</v>
      </c>
      <c r="I27" s="11">
        <v>1.4575678256644997</v>
      </c>
      <c r="J27" s="11">
        <v>49.598415634863521</v>
      </c>
      <c r="K27" s="11">
        <v>0</v>
      </c>
      <c r="L27" s="11">
        <v>2.7508018793385824</v>
      </c>
      <c r="M27" s="11">
        <v>0</v>
      </c>
      <c r="N27" s="11">
        <v>0</v>
      </c>
      <c r="O27" s="11">
        <v>0</v>
      </c>
      <c r="P27" s="11">
        <v>3.6500639969924102</v>
      </c>
      <c r="Q27" s="11">
        <v>0</v>
      </c>
      <c r="R27" s="11">
        <v>100</v>
      </c>
      <c r="S27" s="11">
        <v>93.599134123668961</v>
      </c>
      <c r="T27" s="122">
        <v>1288.3206990000012</v>
      </c>
    </row>
    <row r="28" spans="1:20" ht="12.75" customHeight="1" x14ac:dyDescent="0.2">
      <c r="A28" s="12" t="s">
        <v>13</v>
      </c>
      <c r="B28" s="11">
        <v>4.9787396522219387</v>
      </c>
      <c r="C28" s="11">
        <v>1.4031614219605362</v>
      </c>
      <c r="D28" s="11">
        <v>0.16174055141551288</v>
      </c>
      <c r="E28" s="11">
        <v>0</v>
      </c>
      <c r="F28" s="11">
        <v>31.815268562768001</v>
      </c>
      <c r="G28" s="11">
        <v>1.0072279250644107</v>
      </c>
      <c r="H28" s="11">
        <v>0</v>
      </c>
      <c r="I28" s="11">
        <v>2.9789672021707236</v>
      </c>
      <c r="J28" s="11">
        <v>52.701938776074996</v>
      </c>
      <c r="K28" s="11">
        <v>0</v>
      </c>
      <c r="L28" s="11">
        <v>0.8140805614728831</v>
      </c>
      <c r="M28" s="11">
        <v>0</v>
      </c>
      <c r="N28" s="11">
        <v>0</v>
      </c>
      <c r="O28" s="11">
        <v>0.14719246934202423</v>
      </c>
      <c r="P28" s="11">
        <v>3.9916828775087994</v>
      </c>
      <c r="Q28" s="11">
        <v>0</v>
      </c>
      <c r="R28" s="11">
        <v>100</v>
      </c>
      <c r="S28" s="11">
        <v>95.047044091676327</v>
      </c>
      <c r="T28" s="122">
        <v>1288.8159350000014</v>
      </c>
    </row>
    <row r="29" spans="1:20" ht="12.75" customHeight="1" x14ac:dyDescent="0.2">
      <c r="A29" s="12" t="s">
        <v>14</v>
      </c>
      <c r="B29" s="11">
        <v>3.2994354714552179</v>
      </c>
      <c r="C29" s="11">
        <v>0.82902869680322266</v>
      </c>
      <c r="D29" s="11">
        <v>0</v>
      </c>
      <c r="E29" s="11">
        <v>7.6794913750219518E-2</v>
      </c>
      <c r="F29" s="11">
        <v>19.023632292858565</v>
      </c>
      <c r="G29" s="11">
        <v>1.5406191323884035</v>
      </c>
      <c r="H29" s="11">
        <v>0</v>
      </c>
      <c r="I29" s="11">
        <v>16.471415143166819</v>
      </c>
      <c r="J29" s="11">
        <v>57.382415055744929</v>
      </c>
      <c r="K29" s="11">
        <v>0</v>
      </c>
      <c r="L29" s="11">
        <v>0</v>
      </c>
      <c r="M29" s="11">
        <v>0</v>
      </c>
      <c r="N29" s="11">
        <v>0</v>
      </c>
      <c r="O29" s="11">
        <v>8.2490331375238576E-2</v>
      </c>
      <c r="P29" s="11">
        <v>1.1910560482382948</v>
      </c>
      <c r="Q29" s="11">
        <v>0.10311291421904822</v>
      </c>
      <c r="R29" s="11">
        <v>100</v>
      </c>
      <c r="S29" s="11">
        <v>98.623340706167355</v>
      </c>
      <c r="T29" s="122">
        <v>1292.5830000000001</v>
      </c>
    </row>
    <row r="30" spans="1:20" ht="12.75" customHeight="1" x14ac:dyDescent="0.2">
      <c r="A30" s="102" t="s">
        <v>146</v>
      </c>
      <c r="B30" s="10"/>
      <c r="C30" s="10"/>
      <c r="D30" s="10"/>
      <c r="E30" s="10"/>
      <c r="F30" s="10"/>
      <c r="G30" s="10"/>
      <c r="H30" s="10"/>
      <c r="I30" s="10"/>
      <c r="J30" s="10"/>
      <c r="K30" s="10"/>
      <c r="L30" s="10"/>
      <c r="M30" s="10"/>
      <c r="N30" s="10"/>
      <c r="O30" s="10"/>
      <c r="P30" s="10"/>
      <c r="Q30" s="10"/>
      <c r="R30" s="11"/>
      <c r="S30" s="10"/>
      <c r="T30" s="122"/>
    </row>
    <row r="31" spans="1:20" ht="12.75" customHeight="1" x14ac:dyDescent="0.2">
      <c r="A31" s="12" t="s">
        <v>147</v>
      </c>
      <c r="B31" s="11">
        <v>0</v>
      </c>
      <c r="C31" s="11">
        <v>0.38463257601349415</v>
      </c>
      <c r="D31" s="11">
        <v>8.5605576018734677</v>
      </c>
      <c r="E31" s="11">
        <v>0</v>
      </c>
      <c r="F31" s="11">
        <v>14.134218944167607</v>
      </c>
      <c r="G31" s="11">
        <v>0.17212135108711332</v>
      </c>
      <c r="H31" s="11">
        <v>0</v>
      </c>
      <c r="I31" s="11">
        <v>0.67355064055550706</v>
      </c>
      <c r="J31" s="11">
        <v>65.315080248166964</v>
      </c>
      <c r="K31" s="11">
        <v>0</v>
      </c>
      <c r="L31" s="11">
        <v>0</v>
      </c>
      <c r="M31" s="11">
        <v>0</v>
      </c>
      <c r="N31" s="11">
        <v>0</v>
      </c>
      <c r="O31" s="11">
        <v>0</v>
      </c>
      <c r="P31" s="11">
        <v>10.759838638135875</v>
      </c>
      <c r="Q31" s="11">
        <v>0</v>
      </c>
      <c r="R31" s="11">
        <v>100</v>
      </c>
      <c r="S31" s="11">
        <v>89.240161361864139</v>
      </c>
      <c r="T31" s="122">
        <v>173.45436699999996</v>
      </c>
    </row>
    <row r="32" spans="1:20" ht="12.75" customHeight="1" x14ac:dyDescent="0.2">
      <c r="A32" s="12" t="s">
        <v>148</v>
      </c>
      <c r="B32" s="11">
        <v>3.0725102523443226</v>
      </c>
      <c r="C32" s="11">
        <v>0.40511493519558067</v>
      </c>
      <c r="D32" s="11">
        <v>1.6071900096125322</v>
      </c>
      <c r="E32" s="11">
        <v>1.1887314772622655</v>
      </c>
      <c r="F32" s="11">
        <v>27.93147622724122</v>
      </c>
      <c r="G32" s="11">
        <v>0.65273509713086486</v>
      </c>
      <c r="H32" s="11">
        <v>0.10986596043967356</v>
      </c>
      <c r="I32" s="11">
        <v>5.5445190271648022</v>
      </c>
      <c r="J32" s="11">
        <v>53.024626675934918</v>
      </c>
      <c r="K32" s="11">
        <v>0</v>
      </c>
      <c r="L32" s="11">
        <v>0.16855354802777844</v>
      </c>
      <c r="M32" s="11">
        <v>0.21629873036427485</v>
      </c>
      <c r="N32" s="11">
        <v>0</v>
      </c>
      <c r="O32" s="11">
        <v>6.2794716666329811E-2</v>
      </c>
      <c r="P32" s="11">
        <v>6.0155833426153045</v>
      </c>
      <c r="Q32" s="11">
        <v>0</v>
      </c>
      <c r="R32" s="11">
        <v>100</v>
      </c>
      <c r="S32" s="11">
        <v>93.53676966232635</v>
      </c>
      <c r="T32" s="122">
        <v>1552.8121660000018</v>
      </c>
    </row>
    <row r="33" spans="1:20" ht="12.75" customHeight="1" x14ac:dyDescent="0.2">
      <c r="A33" s="12" t="s">
        <v>149</v>
      </c>
      <c r="B33" s="11">
        <v>1.5836835877395892</v>
      </c>
      <c r="C33" s="11">
        <v>1.0393798602183981</v>
      </c>
      <c r="D33" s="11">
        <v>1.1412491576053561</v>
      </c>
      <c r="E33" s="11">
        <v>3.1328772797191968</v>
      </c>
      <c r="F33" s="11">
        <v>39.627197937912399</v>
      </c>
      <c r="G33" s="11">
        <v>1.655070589877913</v>
      </c>
      <c r="H33" s="11">
        <v>0.26844897532135381</v>
      </c>
      <c r="I33" s="11">
        <v>3.9466107453486083</v>
      </c>
      <c r="J33" s="11">
        <v>41.562061082407936</v>
      </c>
      <c r="K33" s="11">
        <v>1.1035289795189349</v>
      </c>
      <c r="L33" s="11">
        <v>0.76171070177994837</v>
      </c>
      <c r="M33" s="11">
        <v>0.18168903525190983</v>
      </c>
      <c r="N33" s="11">
        <v>7.592503374178502E-3</v>
      </c>
      <c r="O33" s="11">
        <v>7.2853966792056427E-2</v>
      </c>
      <c r="P33" s="11">
        <v>3.8482979300438314</v>
      </c>
      <c r="Q33" s="11">
        <v>6.774766708833363E-2</v>
      </c>
      <c r="R33" s="11">
        <v>100</v>
      </c>
      <c r="S33" s="11">
        <v>93.956579216150843</v>
      </c>
      <c r="T33" s="122">
        <v>4067.4463320000041</v>
      </c>
    </row>
    <row r="34" spans="1:20" ht="12.75" customHeight="1" thickBot="1" x14ac:dyDescent="0.25">
      <c r="A34" s="114" t="s">
        <v>150</v>
      </c>
      <c r="B34" s="63">
        <v>0</v>
      </c>
      <c r="C34" s="63">
        <v>2.0711886533148918</v>
      </c>
      <c r="D34" s="63">
        <v>0</v>
      </c>
      <c r="E34" s="63">
        <v>0</v>
      </c>
      <c r="F34" s="63">
        <v>34.74975848396808</v>
      </c>
      <c r="G34" s="63">
        <v>3.0355704684605715</v>
      </c>
      <c r="H34" s="63">
        <v>0</v>
      </c>
      <c r="I34" s="63">
        <v>4.3575636043972006</v>
      </c>
      <c r="J34" s="63">
        <v>48.289305558239661</v>
      </c>
      <c r="K34" s="63">
        <v>0.41199303755497207</v>
      </c>
      <c r="L34" s="63">
        <v>2.7880623270672702</v>
      </c>
      <c r="M34" s="63">
        <v>0</v>
      </c>
      <c r="N34" s="63">
        <v>0</v>
      </c>
      <c r="O34" s="63">
        <v>0</v>
      </c>
      <c r="P34" s="63">
        <v>4.2965578669973921</v>
      </c>
      <c r="Q34" s="63">
        <v>0</v>
      </c>
      <c r="R34" s="63">
        <v>100</v>
      </c>
      <c r="S34" s="63">
        <v>92.503386768380338</v>
      </c>
      <c r="T34" s="132">
        <v>658.55773099999954</v>
      </c>
    </row>
    <row r="35" spans="1:20" ht="12.75" customHeight="1" x14ac:dyDescent="0.2">
      <c r="A35" s="140" t="s">
        <v>111</v>
      </c>
      <c r="B35" s="141"/>
      <c r="C35" s="141"/>
      <c r="D35" s="141"/>
      <c r="E35" s="141"/>
      <c r="F35" s="141"/>
      <c r="G35" s="141"/>
      <c r="H35" s="141"/>
      <c r="I35" s="141"/>
      <c r="J35" s="141"/>
      <c r="K35" s="141"/>
      <c r="L35" s="141"/>
      <c r="M35" s="141"/>
      <c r="N35" s="141"/>
      <c r="O35" s="141"/>
      <c r="P35" s="141"/>
      <c r="Q35" s="141"/>
      <c r="R35" s="141"/>
      <c r="S35" s="141"/>
      <c r="T35" s="142"/>
    </row>
    <row r="36" spans="1:20" ht="25.5" customHeight="1" x14ac:dyDescent="0.2">
      <c r="A36" s="134" t="s">
        <v>120</v>
      </c>
      <c r="B36" s="135"/>
      <c r="C36" s="135"/>
      <c r="D36" s="135"/>
      <c r="E36" s="135"/>
      <c r="F36" s="135"/>
      <c r="G36" s="135"/>
      <c r="H36" s="135"/>
      <c r="I36" s="135"/>
      <c r="J36" s="135"/>
      <c r="K36" s="135"/>
      <c r="L36" s="135"/>
      <c r="M36" s="135"/>
      <c r="N36" s="135"/>
      <c r="O36" s="135"/>
      <c r="P36" s="135"/>
      <c r="Q36" s="135"/>
      <c r="R36" s="135"/>
      <c r="S36" s="135"/>
      <c r="T36" s="136"/>
    </row>
    <row r="37" spans="1:20" ht="12.75" customHeight="1" x14ac:dyDescent="0.2">
      <c r="A37" s="143"/>
      <c r="B37" s="143"/>
      <c r="C37" s="143"/>
      <c r="D37" s="143"/>
      <c r="E37" s="143"/>
      <c r="F37" s="143"/>
      <c r="G37" s="143"/>
      <c r="H37" s="143"/>
      <c r="I37" s="143"/>
      <c r="J37" s="143"/>
      <c r="K37" s="143"/>
      <c r="L37" s="143"/>
      <c r="M37" s="143"/>
      <c r="N37" s="143"/>
      <c r="O37" s="143"/>
      <c r="P37" s="143"/>
      <c r="Q37" s="143"/>
      <c r="R37" s="143"/>
      <c r="S37" s="143"/>
      <c r="T37" s="143"/>
    </row>
  </sheetData>
  <mergeCells count="25">
    <mergeCell ref="A2:T2"/>
    <mergeCell ref="H5:H6"/>
    <mergeCell ref="A1:T1"/>
    <mergeCell ref="N5:N6"/>
    <mergeCell ref="O5:O6"/>
    <mergeCell ref="Q5:Q6"/>
    <mergeCell ref="T3:T6"/>
    <mergeCell ref="R3:R6"/>
    <mergeCell ref="S3:S6"/>
    <mergeCell ref="M5:M6"/>
    <mergeCell ref="G5:G6"/>
    <mergeCell ref="B5:E5"/>
    <mergeCell ref="B3:Q3"/>
    <mergeCell ref="I5:I6"/>
    <mergeCell ref="P5:P6"/>
    <mergeCell ref="K4:Q4"/>
    <mergeCell ref="B4:J4"/>
    <mergeCell ref="A36:T36"/>
    <mergeCell ref="A3:A6"/>
    <mergeCell ref="A35:T35"/>
    <mergeCell ref="A37:T37"/>
    <mergeCell ref="K5:K6"/>
    <mergeCell ref="L5:L6"/>
    <mergeCell ref="F5:F6"/>
    <mergeCell ref="J5:J6"/>
  </mergeCells>
  <phoneticPr fontId="5" type="noConversion"/>
  <printOptions horizontalCentered="1"/>
  <pageMargins left="0.25" right="0.25" top="0.75" bottom="0.75" header="0.3" footer="0.3"/>
  <pageSetup paperSize="9" scale="9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9"/>
  <sheetViews>
    <sheetView workbookViewId="0">
      <selection activeCell="O32" sqref="O32"/>
    </sheetView>
  </sheetViews>
  <sheetFormatPr defaultRowHeight="12.75" x14ac:dyDescent="0.2"/>
  <cols>
    <col min="1" max="1" width="16.140625" style="29" customWidth="1"/>
    <col min="2" max="2" width="6.42578125" customWidth="1"/>
    <col min="3" max="3" width="6.7109375" customWidth="1"/>
    <col min="4" max="4" width="8" customWidth="1"/>
    <col min="5" max="10" width="6.7109375" customWidth="1"/>
    <col min="11" max="11" width="6.140625" customWidth="1"/>
    <col min="12" max="12" width="6.7109375" customWidth="1"/>
    <col min="13" max="13" width="8.28515625" style="43" customWidth="1"/>
    <col min="14" max="14" width="25.140625" customWidth="1"/>
    <col min="15" max="15" width="16.42578125" style="53" customWidth="1"/>
  </cols>
  <sheetData>
    <row r="1" spans="1:23" ht="19.5" customHeight="1" x14ac:dyDescent="0.2">
      <c r="A1" s="168" t="s">
        <v>63</v>
      </c>
      <c r="B1" s="169"/>
      <c r="C1" s="169"/>
      <c r="D1" s="169"/>
      <c r="E1" s="169"/>
      <c r="F1" s="169"/>
      <c r="G1" s="169"/>
      <c r="H1" s="169"/>
      <c r="I1" s="169"/>
      <c r="J1" s="169"/>
      <c r="K1" s="169"/>
      <c r="L1" s="169"/>
      <c r="M1" s="169"/>
      <c r="N1" s="169"/>
      <c r="O1" s="170"/>
      <c r="P1" s="1"/>
      <c r="Q1" s="1"/>
      <c r="R1" s="1"/>
      <c r="S1" s="1"/>
      <c r="T1" s="1"/>
      <c r="U1" s="1"/>
      <c r="V1" s="1"/>
      <c r="W1" s="1"/>
    </row>
    <row r="2" spans="1:23" ht="25.5" customHeight="1" x14ac:dyDescent="0.2">
      <c r="A2" s="173" t="s">
        <v>160</v>
      </c>
      <c r="B2" s="174"/>
      <c r="C2" s="174"/>
      <c r="D2" s="174"/>
      <c r="E2" s="174"/>
      <c r="F2" s="174"/>
      <c r="G2" s="174"/>
      <c r="H2" s="174"/>
      <c r="I2" s="174"/>
      <c r="J2" s="174"/>
      <c r="K2" s="174"/>
      <c r="L2" s="174"/>
      <c r="M2" s="174"/>
      <c r="N2" s="174"/>
      <c r="O2" s="175"/>
      <c r="P2" s="1"/>
      <c r="Q2" s="1"/>
      <c r="R2" s="1"/>
      <c r="S2" s="1"/>
      <c r="T2" s="1"/>
      <c r="U2" s="1"/>
      <c r="V2" s="1"/>
      <c r="W2" s="1"/>
    </row>
    <row r="3" spans="1:23" ht="13.5" customHeight="1" x14ac:dyDescent="0.2">
      <c r="A3" s="171"/>
      <c r="B3" s="133" t="s">
        <v>35</v>
      </c>
      <c r="C3" s="176"/>
      <c r="D3" s="176"/>
      <c r="E3" s="176"/>
      <c r="F3" s="176"/>
      <c r="G3" s="176"/>
      <c r="H3" s="176"/>
      <c r="I3" s="176"/>
      <c r="J3" s="176"/>
      <c r="K3" s="176"/>
      <c r="L3" s="176"/>
      <c r="M3" s="179" t="s">
        <v>17</v>
      </c>
      <c r="N3" s="162" t="s">
        <v>75</v>
      </c>
      <c r="O3" s="177" t="s">
        <v>72</v>
      </c>
      <c r="P3" s="1"/>
      <c r="Q3" s="1"/>
      <c r="R3" s="1"/>
      <c r="S3" s="1"/>
      <c r="T3" s="1"/>
      <c r="U3" s="1"/>
      <c r="V3" s="1"/>
      <c r="W3" s="1"/>
    </row>
    <row r="4" spans="1:23" ht="48" customHeight="1" x14ac:dyDescent="0.2">
      <c r="A4" s="172"/>
      <c r="B4" s="80" t="s">
        <v>8</v>
      </c>
      <c r="C4" s="82" t="s">
        <v>30</v>
      </c>
      <c r="D4" s="80" t="s">
        <v>151</v>
      </c>
      <c r="E4" s="82" t="s">
        <v>31</v>
      </c>
      <c r="F4" s="82" t="s">
        <v>32</v>
      </c>
      <c r="G4" s="82" t="s">
        <v>33</v>
      </c>
      <c r="H4" s="82" t="s">
        <v>34</v>
      </c>
      <c r="I4" s="80" t="s">
        <v>153</v>
      </c>
      <c r="J4" s="80" t="s">
        <v>152</v>
      </c>
      <c r="K4" s="82" t="s">
        <v>4</v>
      </c>
      <c r="L4" s="80" t="s">
        <v>133</v>
      </c>
      <c r="M4" s="180"/>
      <c r="N4" s="145"/>
      <c r="O4" s="178"/>
      <c r="P4" s="1"/>
      <c r="Q4" s="1"/>
      <c r="R4" s="1"/>
      <c r="S4" s="1"/>
      <c r="T4" s="1"/>
      <c r="U4" s="1"/>
      <c r="V4" s="1"/>
      <c r="W4" s="1"/>
    </row>
    <row r="5" spans="1:23" ht="13.5" customHeight="1" x14ac:dyDescent="0.2">
      <c r="A5" s="125"/>
      <c r="B5" s="79"/>
      <c r="C5" s="78"/>
      <c r="D5" s="79"/>
      <c r="E5" s="78"/>
      <c r="F5" s="78"/>
      <c r="G5" s="78"/>
      <c r="H5" s="78"/>
      <c r="I5" s="79"/>
      <c r="J5" s="79"/>
      <c r="K5" s="78"/>
      <c r="L5" s="79"/>
      <c r="M5" s="45"/>
      <c r="N5" s="83"/>
      <c r="O5" s="117"/>
      <c r="P5" s="1"/>
      <c r="Q5" s="1"/>
      <c r="R5" s="1"/>
      <c r="S5" s="1"/>
      <c r="T5" s="1"/>
      <c r="U5" s="1"/>
      <c r="V5" s="1"/>
      <c r="W5" s="1"/>
    </row>
    <row r="6" spans="1:23" ht="12.75" customHeight="1" x14ac:dyDescent="0.2">
      <c r="A6" s="103" t="s">
        <v>1</v>
      </c>
      <c r="B6" s="16">
        <v>84.536135781122439</v>
      </c>
      <c r="C6" s="16">
        <v>10.451697103622219</v>
      </c>
      <c r="D6" s="16">
        <v>4.8073388179394341</v>
      </c>
      <c r="E6" s="16">
        <v>0.37230033431784554</v>
      </c>
      <c r="F6" s="16">
        <v>0.59451034220077981</v>
      </c>
      <c r="G6" s="16">
        <v>5.2135755157036015E-2</v>
      </c>
      <c r="H6" s="16">
        <v>0.28605480389248022</v>
      </c>
      <c r="I6" s="16">
        <v>0.77106164814046008</v>
      </c>
      <c r="J6" s="16">
        <v>0.15940083179983219</v>
      </c>
      <c r="K6" s="16">
        <v>0.19566414353152783</v>
      </c>
      <c r="L6" s="16">
        <v>4.1313208433206936E-3</v>
      </c>
      <c r="M6" s="69">
        <v>6452.2705959999967</v>
      </c>
      <c r="N6" s="16">
        <v>5.7131053539666565</v>
      </c>
      <c r="O6" s="118">
        <v>414.20765999999981</v>
      </c>
      <c r="P6" s="1"/>
      <c r="Q6" s="1"/>
      <c r="R6" s="1"/>
      <c r="S6" s="1"/>
      <c r="T6" s="1"/>
      <c r="U6" s="1"/>
      <c r="V6" s="1"/>
      <c r="W6" s="1"/>
    </row>
    <row r="7" spans="1:23" ht="12.75" customHeight="1" x14ac:dyDescent="0.2">
      <c r="A7" s="113"/>
      <c r="B7" s="16"/>
      <c r="C7" s="16"/>
      <c r="D7" s="16"/>
      <c r="E7" s="16"/>
      <c r="F7" s="16"/>
      <c r="G7" s="16"/>
      <c r="H7" s="16"/>
      <c r="I7" s="16"/>
      <c r="J7" s="16"/>
      <c r="K7" s="16"/>
      <c r="L7" s="16"/>
      <c r="M7" s="69"/>
      <c r="N7" s="16"/>
      <c r="O7" s="118"/>
      <c r="P7" s="1"/>
      <c r="Q7" s="1"/>
      <c r="R7" s="1"/>
      <c r="S7" s="1"/>
      <c r="T7" s="1"/>
      <c r="U7" s="1"/>
      <c r="V7" s="1"/>
      <c r="W7" s="1"/>
    </row>
    <row r="8" spans="1:23" ht="12.75" customHeight="1" x14ac:dyDescent="0.2">
      <c r="A8" s="102" t="s">
        <v>168</v>
      </c>
      <c r="B8" s="13"/>
      <c r="C8" s="13"/>
      <c r="D8" s="13"/>
      <c r="E8" s="13"/>
      <c r="F8" s="13"/>
      <c r="G8" s="13"/>
      <c r="H8" s="13"/>
      <c r="I8" s="13"/>
      <c r="J8" s="13"/>
      <c r="K8" s="13"/>
      <c r="L8" s="13"/>
      <c r="M8" s="69"/>
      <c r="N8" s="13"/>
      <c r="O8" s="118"/>
      <c r="P8" s="1"/>
      <c r="Q8" s="1"/>
      <c r="R8" s="1"/>
      <c r="S8" s="1"/>
      <c r="T8" s="1"/>
      <c r="U8" s="1"/>
      <c r="V8" s="1"/>
      <c r="W8" s="1"/>
    </row>
    <row r="9" spans="1:23" ht="12.75" customHeight="1" x14ac:dyDescent="0.2">
      <c r="A9" s="12" t="s">
        <v>169</v>
      </c>
      <c r="B9" s="16">
        <v>77.398562265659976</v>
      </c>
      <c r="C9" s="16">
        <v>18.75138572189055</v>
      </c>
      <c r="D9" s="16">
        <v>4.4645620191129431</v>
      </c>
      <c r="E9" s="16">
        <v>1.7554294389333975</v>
      </c>
      <c r="F9" s="16">
        <v>0.72684089674430019</v>
      </c>
      <c r="G9" s="16">
        <v>0</v>
      </c>
      <c r="H9" s="16">
        <v>0</v>
      </c>
      <c r="I9" s="16">
        <v>0.16298866738245582</v>
      </c>
      <c r="J9" s="16">
        <v>8.3696760426305597E-2</v>
      </c>
      <c r="K9" s="16">
        <v>0</v>
      </c>
      <c r="L9" s="16">
        <v>2.7531780163628908E-2</v>
      </c>
      <c r="M9" s="69">
        <v>968.20473799999729</v>
      </c>
      <c r="N9" s="16">
        <v>17.473162387505791</v>
      </c>
      <c r="O9" s="118">
        <v>120.092743</v>
      </c>
      <c r="P9" s="1"/>
      <c r="Q9" s="1"/>
      <c r="R9" s="1"/>
      <c r="S9" s="1"/>
      <c r="T9" s="1"/>
      <c r="U9" s="1"/>
      <c r="V9" s="1"/>
      <c r="W9" s="1"/>
    </row>
    <row r="10" spans="1:23" ht="12.75" customHeight="1" x14ac:dyDescent="0.2">
      <c r="A10" s="12" t="s">
        <v>170</v>
      </c>
      <c r="B10" s="16">
        <v>86.261424290037624</v>
      </c>
      <c r="C10" s="16">
        <v>6.533268044086971</v>
      </c>
      <c r="D10" s="16">
        <v>5.5363585311366288</v>
      </c>
      <c r="E10" s="16">
        <v>0.50721431962064445</v>
      </c>
      <c r="F10" s="16">
        <v>0.69035230892509403</v>
      </c>
      <c r="G10" s="16">
        <v>0.24285763022091114</v>
      </c>
      <c r="H10" s="16">
        <v>0.91011942661171497</v>
      </c>
      <c r="I10" s="16">
        <v>2.12918323728187</v>
      </c>
      <c r="J10" s="16">
        <v>0.15049189816935077</v>
      </c>
      <c r="K10" s="16">
        <v>0</v>
      </c>
      <c r="L10" s="16">
        <v>0</v>
      </c>
      <c r="M10" s="69">
        <v>1385.1489850000055</v>
      </c>
      <c r="N10" s="16">
        <v>1.1687954149387605</v>
      </c>
      <c r="O10" s="118">
        <v>121.73045700000006</v>
      </c>
      <c r="P10" s="1"/>
      <c r="Q10" s="1"/>
      <c r="R10" s="1"/>
      <c r="S10" s="1"/>
      <c r="T10" s="1"/>
      <c r="U10" s="1"/>
      <c r="V10" s="1"/>
      <c r="W10" s="1"/>
    </row>
    <row r="11" spans="1:23" ht="12.75" customHeight="1" x14ac:dyDescent="0.2">
      <c r="A11" s="12" t="s">
        <v>171</v>
      </c>
      <c r="B11" s="16">
        <v>85.639073705606251</v>
      </c>
      <c r="C11" s="16">
        <v>9.8153851484560146</v>
      </c>
      <c r="D11" s="16">
        <v>4.6419481022737008</v>
      </c>
      <c r="E11" s="16">
        <v>0</v>
      </c>
      <c r="F11" s="16">
        <v>0.5308646326382821</v>
      </c>
      <c r="G11" s="16">
        <v>0</v>
      </c>
      <c r="H11" s="16">
        <v>0.14273331666074979</v>
      </c>
      <c r="I11" s="16">
        <v>0.45574381181162321</v>
      </c>
      <c r="J11" s="16">
        <v>0.18029348310718971</v>
      </c>
      <c r="K11" s="16">
        <v>0.3080028307761194</v>
      </c>
      <c r="L11" s="16">
        <v>0</v>
      </c>
      <c r="M11" s="69">
        <v>4098.9168730000029</v>
      </c>
      <c r="N11" s="16">
        <v>0.72938129109781724</v>
      </c>
      <c r="O11" s="118">
        <v>172.3844599999999</v>
      </c>
      <c r="P11" s="1"/>
      <c r="Q11" s="1"/>
      <c r="R11" s="1"/>
      <c r="S11" s="1"/>
      <c r="T11" s="1"/>
      <c r="U11" s="1"/>
      <c r="V11" s="1"/>
      <c r="W11" s="1"/>
    </row>
    <row r="12" spans="1:23" ht="12.75" customHeight="1" x14ac:dyDescent="0.2">
      <c r="A12" s="103" t="s">
        <v>157</v>
      </c>
      <c r="B12" s="13"/>
      <c r="C12" s="13"/>
      <c r="D12" s="13"/>
      <c r="E12" s="13"/>
      <c r="F12" s="13"/>
      <c r="G12" s="13"/>
      <c r="H12" s="13"/>
      <c r="I12" s="13"/>
      <c r="J12" s="13"/>
      <c r="K12" s="13"/>
      <c r="L12" s="13"/>
      <c r="M12" s="69"/>
      <c r="N12" s="13"/>
      <c r="O12" s="118"/>
      <c r="P12" s="1"/>
      <c r="Q12" s="1"/>
      <c r="R12" s="1"/>
      <c r="S12" s="1"/>
      <c r="T12" s="1"/>
      <c r="U12" s="1"/>
      <c r="V12" s="1"/>
      <c r="W12" s="1"/>
    </row>
    <row r="13" spans="1:23" ht="12.75" customHeight="1" x14ac:dyDescent="0.2">
      <c r="A13" s="12" t="s">
        <v>5</v>
      </c>
      <c r="B13" s="16">
        <v>84.369558427986959</v>
      </c>
      <c r="C13" s="16">
        <v>10.512197387383234</v>
      </c>
      <c r="D13" s="16">
        <v>4.9828333694627593</v>
      </c>
      <c r="E13" s="16">
        <v>0.32051299922702692</v>
      </c>
      <c r="F13" s="16">
        <v>0.61621326971052282</v>
      </c>
      <c r="G13" s="16">
        <v>5.40389996164179E-2</v>
      </c>
      <c r="H13" s="16">
        <v>0.29649739207304981</v>
      </c>
      <c r="I13" s="16">
        <v>0.72231482635555777</v>
      </c>
      <c r="J13" s="16">
        <v>0.16521984696572128</v>
      </c>
      <c r="K13" s="16">
        <v>0.20280697086671015</v>
      </c>
      <c r="L13" s="16">
        <v>4.2821369863168934E-3</v>
      </c>
      <c r="M13" s="69">
        <v>6225.0227130000021</v>
      </c>
      <c r="N13" s="16">
        <v>6.8458395030748758</v>
      </c>
      <c r="O13" s="118">
        <v>345.67155699999989</v>
      </c>
      <c r="P13" s="1"/>
      <c r="Q13" s="1"/>
      <c r="R13" s="1"/>
      <c r="S13" s="1"/>
      <c r="T13" s="1"/>
      <c r="U13" s="1"/>
      <c r="V13" s="1"/>
      <c r="W13" s="1"/>
    </row>
    <row r="14" spans="1:23" ht="12.75" customHeight="1" x14ac:dyDescent="0.2">
      <c r="A14" s="12" t="s">
        <v>6</v>
      </c>
      <c r="B14" s="16">
        <v>89.099204941768363</v>
      </c>
      <c r="C14" s="16">
        <v>8.7944071188553128</v>
      </c>
      <c r="D14" s="16">
        <v>0</v>
      </c>
      <c r="E14" s="16">
        <v>1.7909156935908606</v>
      </c>
      <c r="F14" s="16">
        <v>0</v>
      </c>
      <c r="G14" s="16">
        <v>0</v>
      </c>
      <c r="H14" s="16">
        <v>0</v>
      </c>
      <c r="I14" s="16">
        <v>2.1063879393763156</v>
      </c>
      <c r="J14" s="16">
        <v>0</v>
      </c>
      <c r="K14" s="16">
        <v>0</v>
      </c>
      <c r="L14" s="16">
        <v>0</v>
      </c>
      <c r="M14" s="69">
        <v>227.24788300000003</v>
      </c>
      <c r="N14" s="16">
        <v>0</v>
      </c>
      <c r="O14" s="118">
        <v>68.536103000000026</v>
      </c>
      <c r="P14" s="1"/>
      <c r="Q14" s="1"/>
      <c r="R14" s="1"/>
      <c r="S14" s="1"/>
      <c r="T14" s="1"/>
      <c r="U14" s="1"/>
      <c r="V14" s="1"/>
      <c r="W14" s="1"/>
    </row>
    <row r="15" spans="1:23" ht="12.75" customHeight="1" x14ac:dyDescent="0.2">
      <c r="A15" s="103" t="s">
        <v>0</v>
      </c>
      <c r="B15" s="13"/>
      <c r="C15" s="13"/>
      <c r="D15" s="13"/>
      <c r="E15" s="13"/>
      <c r="F15" s="13"/>
      <c r="G15" s="13"/>
      <c r="H15" s="13"/>
      <c r="I15" s="13"/>
      <c r="J15" s="13"/>
      <c r="K15" s="13"/>
      <c r="L15" s="13"/>
      <c r="M15" s="69"/>
      <c r="N15" s="13"/>
      <c r="O15" s="118"/>
      <c r="P15" s="1"/>
      <c r="Q15" s="1"/>
      <c r="R15" s="1"/>
      <c r="S15" s="1"/>
      <c r="T15" s="1"/>
      <c r="U15" s="1"/>
      <c r="V15" s="1"/>
      <c r="W15" s="1"/>
    </row>
    <row r="16" spans="1:23" ht="12.75" customHeight="1" x14ac:dyDescent="0.2">
      <c r="A16" s="12" t="s">
        <v>57</v>
      </c>
      <c r="B16" s="16">
        <v>84.076325898037965</v>
      </c>
      <c r="C16" s="16">
        <v>10.800325301544689</v>
      </c>
      <c r="D16" s="16">
        <v>5.1135559909307906</v>
      </c>
      <c r="E16" s="16">
        <v>0.39783992407196667</v>
      </c>
      <c r="F16" s="16">
        <v>0.6352934112576798</v>
      </c>
      <c r="G16" s="16">
        <v>5.5712238107747898E-2</v>
      </c>
      <c r="H16" s="16">
        <v>0.30567799964382497</v>
      </c>
      <c r="I16" s="16">
        <v>0.8003925184657914</v>
      </c>
      <c r="J16" s="16">
        <v>0.17033563758799447</v>
      </c>
      <c r="K16" s="16">
        <v>0</v>
      </c>
      <c r="L16" s="16">
        <v>4.4147270875680685E-3</v>
      </c>
      <c r="M16" s="69">
        <v>6038.0629360000057</v>
      </c>
      <c r="N16" s="17"/>
      <c r="O16" s="118"/>
      <c r="P16" s="1"/>
      <c r="Q16" s="1"/>
      <c r="R16" s="1"/>
      <c r="S16" s="1"/>
      <c r="T16" s="1"/>
      <c r="U16" s="1"/>
      <c r="V16" s="1"/>
      <c r="W16" s="1"/>
    </row>
    <row r="17" spans="1:23" ht="12.75" customHeight="1" x14ac:dyDescent="0.2">
      <c r="A17" s="12" t="s">
        <v>58</v>
      </c>
      <c r="B17" s="16">
        <v>91.238959704414938</v>
      </c>
      <c r="C17" s="16">
        <v>5.3696109820856543</v>
      </c>
      <c r="D17" s="16">
        <v>0.34349437188100307</v>
      </c>
      <c r="E17" s="16">
        <v>0</v>
      </c>
      <c r="F17" s="16">
        <v>0</v>
      </c>
      <c r="G17" s="16">
        <v>0</v>
      </c>
      <c r="H17" s="16">
        <v>0</v>
      </c>
      <c r="I17" s="16">
        <v>0.34349437188100307</v>
      </c>
      <c r="J17" s="16">
        <v>0</v>
      </c>
      <c r="K17" s="16">
        <v>3.0479349416184154</v>
      </c>
      <c r="L17" s="16">
        <v>0</v>
      </c>
      <c r="M17" s="69">
        <v>414.20765999999986</v>
      </c>
      <c r="N17" s="37">
        <v>5.7131053539666565</v>
      </c>
      <c r="O17" s="93">
        <v>414.20765999999986</v>
      </c>
      <c r="P17" s="1"/>
      <c r="Q17" s="1"/>
      <c r="R17" s="1"/>
      <c r="S17" s="1"/>
      <c r="T17" s="1"/>
      <c r="U17" s="1"/>
      <c r="V17" s="1"/>
      <c r="W17" s="1"/>
    </row>
    <row r="18" spans="1:23" ht="12.75" customHeight="1" x14ac:dyDescent="0.2">
      <c r="A18" s="102" t="s">
        <v>16</v>
      </c>
      <c r="B18" s="13"/>
      <c r="C18" s="13"/>
      <c r="D18" s="13"/>
      <c r="E18" s="13"/>
      <c r="F18" s="13"/>
      <c r="G18" s="13"/>
      <c r="H18" s="13"/>
      <c r="I18" s="13"/>
      <c r="J18" s="13"/>
      <c r="K18" s="13"/>
      <c r="L18" s="13"/>
      <c r="M18" s="69"/>
      <c r="N18" s="13"/>
      <c r="O18" s="118"/>
      <c r="P18" s="1"/>
      <c r="Q18" s="1"/>
      <c r="R18" s="1"/>
      <c r="S18" s="1"/>
      <c r="T18" s="1"/>
      <c r="U18" s="1"/>
      <c r="V18" s="1"/>
      <c r="W18" s="1"/>
    </row>
    <row r="19" spans="1:23" x14ac:dyDescent="0.2">
      <c r="A19" s="12" t="s">
        <v>8</v>
      </c>
      <c r="B19" s="16">
        <v>89.518221825885632</v>
      </c>
      <c r="C19" s="16">
        <v>8.19134327422395</v>
      </c>
      <c r="D19" s="16">
        <v>2.2904348998904105</v>
      </c>
      <c r="E19" s="16">
        <v>0</v>
      </c>
      <c r="F19" s="16">
        <v>0</v>
      </c>
      <c r="G19" s="16">
        <v>0</v>
      </c>
      <c r="H19" s="16">
        <v>0</v>
      </c>
      <c r="I19" s="16">
        <v>0</v>
      </c>
      <c r="J19" s="16">
        <v>0</v>
      </c>
      <c r="K19" s="16">
        <v>0</v>
      </c>
      <c r="L19" s="16">
        <v>0</v>
      </c>
      <c r="M19" s="69">
        <v>261.53303900000003</v>
      </c>
      <c r="N19" s="72">
        <v>0</v>
      </c>
      <c r="O19" s="118">
        <v>33.003736999999994</v>
      </c>
      <c r="P19" s="1"/>
      <c r="Q19" s="1"/>
      <c r="R19" s="1"/>
      <c r="S19" s="1"/>
      <c r="T19" s="1"/>
      <c r="U19" s="1"/>
      <c r="V19" s="1"/>
      <c r="W19" s="1"/>
    </row>
    <row r="20" spans="1:23" x14ac:dyDescent="0.2">
      <c r="A20" s="12" t="s">
        <v>144</v>
      </c>
      <c r="B20" s="16">
        <v>76.704971611042097</v>
      </c>
      <c r="C20" s="16">
        <v>21.180038518938478</v>
      </c>
      <c r="D20" s="16">
        <v>2.1149898700194263</v>
      </c>
      <c r="E20" s="16">
        <v>0</v>
      </c>
      <c r="F20" s="16">
        <v>0</v>
      </c>
      <c r="G20" s="16">
        <v>0</v>
      </c>
      <c r="H20" s="16">
        <v>0</v>
      </c>
      <c r="I20" s="16">
        <v>0</v>
      </c>
      <c r="J20" s="16">
        <v>0</v>
      </c>
      <c r="K20" s="16">
        <v>0</v>
      </c>
      <c r="L20" s="16">
        <v>0</v>
      </c>
      <c r="M20" s="69">
        <v>47.976400000000005</v>
      </c>
      <c r="N20" s="16"/>
      <c r="O20" s="118"/>
      <c r="P20" s="1"/>
      <c r="Q20" s="1"/>
      <c r="R20" s="1"/>
      <c r="S20" s="1"/>
      <c r="T20" s="1"/>
      <c r="U20" s="1"/>
      <c r="V20" s="1"/>
      <c r="W20" s="1"/>
    </row>
    <row r="21" spans="1:23" x14ac:dyDescent="0.2">
      <c r="A21" s="12" t="s">
        <v>145</v>
      </c>
      <c r="B21" s="16">
        <v>84.195384902495832</v>
      </c>
      <c r="C21" s="16">
        <v>10.136305074859688</v>
      </c>
      <c r="D21" s="16">
        <v>4.0269883697184907</v>
      </c>
      <c r="E21" s="16">
        <v>5.7321032701056512E-2</v>
      </c>
      <c r="F21" s="16">
        <v>0.73543539401396052</v>
      </c>
      <c r="G21" s="16">
        <v>0.12690686710163093</v>
      </c>
      <c r="H21" s="16">
        <v>0</v>
      </c>
      <c r="I21" s="16">
        <v>1.1096603906476763</v>
      </c>
      <c r="J21" s="16">
        <v>0.19660135141190996</v>
      </c>
      <c r="K21" s="16">
        <v>0</v>
      </c>
      <c r="L21" s="16">
        <v>0</v>
      </c>
      <c r="M21" s="69">
        <v>1060.2862009999999</v>
      </c>
      <c r="N21" s="16">
        <v>8.8867703571084107</v>
      </c>
      <c r="O21" s="118">
        <v>119.31533700000001</v>
      </c>
      <c r="P21" s="1"/>
      <c r="Q21" s="1"/>
      <c r="R21" s="1"/>
      <c r="S21" s="1"/>
      <c r="T21" s="1"/>
      <c r="U21" s="1"/>
      <c r="V21" s="1"/>
      <c r="W21" s="1"/>
    </row>
    <row r="22" spans="1:23" x14ac:dyDescent="0.2">
      <c r="A22" s="97" t="s">
        <v>158</v>
      </c>
      <c r="B22" s="16">
        <v>85.697017901439764</v>
      </c>
      <c r="C22" s="16">
        <v>9.0658069717490299</v>
      </c>
      <c r="D22" s="16">
        <v>4.798676597733011</v>
      </c>
      <c r="E22" s="16">
        <v>0.47076075238964099</v>
      </c>
      <c r="F22" s="16">
        <v>0.14534540855254466</v>
      </c>
      <c r="G22" s="16">
        <v>0</v>
      </c>
      <c r="H22" s="16">
        <v>0.32138882597475282</v>
      </c>
      <c r="I22" s="16">
        <v>0.78250048877709066</v>
      </c>
      <c r="J22" s="16">
        <v>0</v>
      </c>
      <c r="K22" s="16">
        <v>0.41568322984848277</v>
      </c>
      <c r="L22" s="16">
        <v>8.7768804273286958E-3</v>
      </c>
      <c r="M22" s="69">
        <v>3037.1155469999985</v>
      </c>
      <c r="N22" s="16">
        <v>1.2919018428183879</v>
      </c>
      <c r="O22" s="118">
        <v>198.84173199999989</v>
      </c>
      <c r="P22" s="1"/>
      <c r="Q22" s="1"/>
      <c r="R22" s="1"/>
      <c r="S22" s="1"/>
      <c r="T22" s="1"/>
      <c r="U22" s="1"/>
      <c r="V22" s="1"/>
      <c r="W22" s="1"/>
    </row>
    <row r="23" spans="1:23" x14ac:dyDescent="0.2">
      <c r="A23" s="12" t="s">
        <v>65</v>
      </c>
      <c r="B23" s="16">
        <v>82.614051060878964</v>
      </c>
      <c r="C23" s="16">
        <v>12.680114361817045</v>
      </c>
      <c r="D23" s="16">
        <v>5.6582477239004474</v>
      </c>
      <c r="E23" s="16">
        <v>0.44957377607346377</v>
      </c>
      <c r="F23" s="16">
        <v>1.2894386072760269</v>
      </c>
      <c r="G23" s="16">
        <v>9.9534089796505604E-2</v>
      </c>
      <c r="H23" s="16">
        <v>0.28851395637073068</v>
      </c>
      <c r="I23" s="16">
        <v>0.61204674468155307</v>
      </c>
      <c r="J23" s="16">
        <v>0.40439828157581903</v>
      </c>
      <c r="K23" s="16">
        <v>0</v>
      </c>
      <c r="L23" s="16">
        <v>0</v>
      </c>
      <c r="M23" s="69">
        <v>2027.8117820000025</v>
      </c>
      <c r="N23" s="16">
        <v>16.641591664510337</v>
      </c>
      <c r="O23" s="118">
        <v>63.046853999999996</v>
      </c>
      <c r="P23" s="1"/>
      <c r="Q23" s="1"/>
      <c r="R23" s="1"/>
      <c r="S23" s="1"/>
      <c r="T23" s="1"/>
      <c r="U23" s="1"/>
      <c r="V23" s="1"/>
      <c r="W23" s="1"/>
    </row>
    <row r="24" spans="1:23" x14ac:dyDescent="0.2">
      <c r="A24" s="12" t="s">
        <v>133</v>
      </c>
      <c r="B24" s="72">
        <v>73.4757981805745</v>
      </c>
      <c r="C24" s="72">
        <v>16.216209747335071</v>
      </c>
      <c r="D24" s="72">
        <v>0</v>
      </c>
      <c r="E24" s="72">
        <v>0</v>
      </c>
      <c r="F24" s="72">
        <v>0</v>
      </c>
      <c r="G24" s="72">
        <v>0</v>
      </c>
      <c r="H24" s="72">
        <v>16.216209747335071</v>
      </c>
      <c r="I24" s="72">
        <v>10.307992072090432</v>
      </c>
      <c r="J24" s="72">
        <v>0</v>
      </c>
      <c r="K24" s="72">
        <v>0</v>
      </c>
      <c r="L24" s="72">
        <v>0</v>
      </c>
      <c r="M24" s="69">
        <v>17.547626999999999</v>
      </c>
      <c r="N24" s="16"/>
      <c r="O24" s="118"/>
      <c r="P24" s="1"/>
      <c r="Q24" s="1"/>
      <c r="R24" s="1"/>
      <c r="S24" s="1"/>
      <c r="T24" s="1"/>
      <c r="U24" s="1"/>
      <c r="V24" s="1"/>
      <c r="W24" s="1"/>
    </row>
    <row r="25" spans="1:23" ht="12.75" customHeight="1" x14ac:dyDescent="0.2">
      <c r="A25" s="103" t="s">
        <v>77</v>
      </c>
      <c r="B25" s="13"/>
      <c r="C25" s="13"/>
      <c r="D25" s="13"/>
      <c r="E25" s="13"/>
      <c r="F25" s="13"/>
      <c r="G25" s="13"/>
      <c r="H25" s="13"/>
      <c r="I25" s="13"/>
      <c r="J25" s="13"/>
      <c r="K25" s="13"/>
      <c r="L25" s="13"/>
      <c r="M25" s="69"/>
      <c r="N25" s="13"/>
      <c r="O25" s="118"/>
      <c r="P25" s="1"/>
      <c r="Q25" s="1"/>
      <c r="R25" s="1"/>
      <c r="S25" s="1"/>
      <c r="T25" s="1"/>
      <c r="U25" s="1"/>
      <c r="V25" s="1"/>
      <c r="W25" s="1"/>
    </row>
    <row r="26" spans="1:23" ht="12.75" customHeight="1" x14ac:dyDescent="0.2">
      <c r="A26" s="12" t="s">
        <v>10</v>
      </c>
      <c r="B26" s="16">
        <v>87.578999738136829</v>
      </c>
      <c r="C26" s="16">
        <v>6.7261719658432728</v>
      </c>
      <c r="D26" s="16">
        <v>4.4881029310582434</v>
      </c>
      <c r="E26" s="16">
        <v>0.27588826580008274</v>
      </c>
      <c r="F26" s="16">
        <v>0</v>
      </c>
      <c r="G26" s="16">
        <v>0</v>
      </c>
      <c r="H26" s="16">
        <v>0</v>
      </c>
      <c r="I26" s="16">
        <v>2.1223685787794095</v>
      </c>
      <c r="J26" s="16">
        <v>0</v>
      </c>
      <c r="K26" s="16">
        <v>0</v>
      </c>
      <c r="L26" s="16">
        <v>0</v>
      </c>
      <c r="M26" s="69">
        <v>1291.6906740000011</v>
      </c>
      <c r="N26" s="16">
        <v>5.8991539249882088</v>
      </c>
      <c r="O26" s="118">
        <v>157.51038399999985</v>
      </c>
      <c r="P26" s="1"/>
      <c r="Q26" s="1"/>
      <c r="R26" s="1"/>
      <c r="S26" s="1"/>
      <c r="T26" s="1"/>
      <c r="U26" s="1"/>
      <c r="V26" s="1"/>
      <c r="W26" s="1"/>
    </row>
    <row r="27" spans="1:23" ht="12.75" customHeight="1" x14ac:dyDescent="0.2">
      <c r="A27" s="12" t="s">
        <v>11</v>
      </c>
      <c r="B27" s="16">
        <v>83.741078569766927</v>
      </c>
      <c r="C27" s="16">
        <v>10.543208452935225</v>
      </c>
      <c r="D27" s="16">
        <v>4.0011939696451471</v>
      </c>
      <c r="E27" s="16">
        <v>1.076855654265817</v>
      </c>
      <c r="F27" s="16">
        <v>0.9460379340448023</v>
      </c>
      <c r="G27" s="16">
        <v>0</v>
      </c>
      <c r="H27" s="16">
        <v>0.13243454895097043</v>
      </c>
      <c r="I27" s="16">
        <v>0.13243454895097043</v>
      </c>
      <c r="J27" s="16">
        <v>0</v>
      </c>
      <c r="K27" s="16">
        <v>0.9780128893391129</v>
      </c>
      <c r="L27" s="16">
        <v>0</v>
      </c>
      <c r="M27" s="69">
        <v>1290.8602880000024</v>
      </c>
      <c r="N27" s="16">
        <v>8.4389285561447043</v>
      </c>
      <c r="O27" s="118">
        <v>92.604646999999986</v>
      </c>
      <c r="P27" s="1"/>
      <c r="Q27" s="1"/>
      <c r="R27" s="1"/>
      <c r="S27" s="1"/>
      <c r="T27" s="1"/>
      <c r="U27" s="1"/>
      <c r="V27" s="1"/>
      <c r="W27" s="1"/>
    </row>
    <row r="28" spans="1:23" ht="12.75" customHeight="1" x14ac:dyDescent="0.2">
      <c r="A28" s="12" t="s">
        <v>12</v>
      </c>
      <c r="B28" s="16">
        <v>85.94383478115644</v>
      </c>
      <c r="C28" s="16">
        <v>9.7468562057155879</v>
      </c>
      <c r="D28" s="16">
        <v>4.0189467607086886</v>
      </c>
      <c r="E28" s="16">
        <v>0.10179918719135632</v>
      </c>
      <c r="F28" s="16">
        <v>0.1792566091496138</v>
      </c>
      <c r="G28" s="16">
        <v>0</v>
      </c>
      <c r="H28" s="16">
        <v>0.17978093511947818</v>
      </c>
      <c r="I28" s="16">
        <v>0.37147062868078629</v>
      </c>
      <c r="J28" s="16">
        <v>0</v>
      </c>
      <c r="K28" s="16">
        <v>0</v>
      </c>
      <c r="L28" s="16">
        <v>2.0690810929833575E-2</v>
      </c>
      <c r="M28" s="69">
        <v>1288.3206990000012</v>
      </c>
      <c r="N28" s="16">
        <v>7.9519856499249144</v>
      </c>
      <c r="O28" s="118">
        <v>82.463680000000011</v>
      </c>
      <c r="P28" s="1"/>
      <c r="Q28" s="1"/>
      <c r="R28" s="1"/>
      <c r="S28" s="1"/>
      <c r="T28" s="1"/>
      <c r="U28" s="1"/>
      <c r="V28" s="1"/>
      <c r="W28" s="1"/>
    </row>
    <row r="29" spans="1:23" ht="12.75" customHeight="1" x14ac:dyDescent="0.2">
      <c r="A29" s="12" t="s">
        <v>13</v>
      </c>
      <c r="B29" s="16">
        <v>80.45557087250009</v>
      </c>
      <c r="C29" s="16">
        <v>12.351887936581113</v>
      </c>
      <c r="D29" s="16">
        <v>7.6883410042567446</v>
      </c>
      <c r="E29" s="16">
        <v>0.40704028073644244</v>
      </c>
      <c r="F29" s="16">
        <v>0.82470426624574711</v>
      </c>
      <c r="G29" s="16">
        <v>0.26101011856281864</v>
      </c>
      <c r="H29" s="16">
        <v>1.1197355346168962</v>
      </c>
      <c r="I29" s="16">
        <v>1.2291335457456158</v>
      </c>
      <c r="J29" s="16">
        <v>0.22461648101829204</v>
      </c>
      <c r="K29" s="16">
        <v>0</v>
      </c>
      <c r="L29" s="16">
        <v>0</v>
      </c>
      <c r="M29" s="69">
        <v>1288.8159350000014</v>
      </c>
      <c r="N29" s="16">
        <v>0</v>
      </c>
      <c r="O29" s="118">
        <v>63.834484999999994</v>
      </c>
      <c r="P29" s="1"/>
      <c r="Q29" s="1"/>
      <c r="R29" s="1"/>
      <c r="S29" s="1"/>
      <c r="T29" s="1"/>
      <c r="U29" s="1"/>
      <c r="V29" s="1"/>
      <c r="W29" s="1"/>
    </row>
    <row r="30" spans="1:23" ht="12.75" customHeight="1" x14ac:dyDescent="0.2">
      <c r="A30" s="12" t="s">
        <v>14</v>
      </c>
      <c r="B30" s="16">
        <v>84.954985559921468</v>
      </c>
      <c r="C30" s="16">
        <v>12.891124670524061</v>
      </c>
      <c r="D30" s="16">
        <v>3.8446112164557324</v>
      </c>
      <c r="E30" s="16">
        <v>0</v>
      </c>
      <c r="F30" s="16">
        <v>1.0219125580330242</v>
      </c>
      <c r="G30" s="16">
        <v>0</v>
      </c>
      <c r="H30" s="16">
        <v>0</v>
      </c>
      <c r="I30" s="16">
        <v>0</v>
      </c>
      <c r="J30" s="16">
        <v>0.57172962974137875</v>
      </c>
      <c r="K30" s="16">
        <v>0</v>
      </c>
      <c r="L30" s="16">
        <v>0</v>
      </c>
      <c r="M30" s="69">
        <v>1292.5830000000001</v>
      </c>
      <c r="N30" s="72">
        <v>0</v>
      </c>
      <c r="O30" s="118">
        <v>17.794463999999998</v>
      </c>
      <c r="P30" s="1"/>
      <c r="Q30" s="1"/>
      <c r="R30" s="1"/>
      <c r="S30" s="1"/>
      <c r="T30" s="1"/>
      <c r="U30" s="1"/>
      <c r="V30" s="1"/>
      <c r="W30" s="1"/>
    </row>
    <row r="31" spans="1:23" ht="12.75" customHeight="1" x14ac:dyDescent="0.2">
      <c r="A31" s="102" t="s">
        <v>146</v>
      </c>
      <c r="B31" s="13"/>
      <c r="C31" s="13"/>
      <c r="D31" s="13"/>
      <c r="E31" s="13"/>
      <c r="F31" s="13"/>
      <c r="G31" s="13"/>
      <c r="H31" s="13"/>
      <c r="I31" s="13"/>
      <c r="J31" s="13"/>
      <c r="K31" s="13"/>
      <c r="L31" s="13"/>
      <c r="M31" s="69"/>
      <c r="N31" s="13"/>
      <c r="O31" s="118"/>
      <c r="P31" s="1"/>
      <c r="Q31" s="1"/>
      <c r="R31" s="1"/>
      <c r="S31" s="1"/>
      <c r="T31" s="1"/>
      <c r="U31" s="1"/>
      <c r="V31" s="1"/>
      <c r="W31" s="1"/>
    </row>
    <row r="32" spans="1:23" ht="12.75" customHeight="1" x14ac:dyDescent="0.2">
      <c r="A32" s="12" t="s">
        <v>147</v>
      </c>
      <c r="B32" s="16">
        <v>92.562125576232972</v>
      </c>
      <c r="C32" s="16">
        <v>4.0649296538034125</v>
      </c>
      <c r="D32" s="16">
        <v>3.3729447699636181</v>
      </c>
      <c r="E32" s="16">
        <v>0</v>
      </c>
      <c r="F32" s="16">
        <v>0</v>
      </c>
      <c r="G32" s="16">
        <v>0</v>
      </c>
      <c r="H32" s="16">
        <v>0</v>
      </c>
      <c r="I32" s="16">
        <v>0</v>
      </c>
      <c r="J32" s="16">
        <v>0</v>
      </c>
      <c r="K32" s="16">
        <v>0</v>
      </c>
      <c r="L32" s="16">
        <v>0</v>
      </c>
      <c r="M32" s="69">
        <v>173.45436699999996</v>
      </c>
      <c r="N32" s="17" t="s">
        <v>172</v>
      </c>
      <c r="O32" s="118">
        <v>18.663409999999999</v>
      </c>
      <c r="P32" s="1"/>
      <c r="Q32" s="1"/>
      <c r="R32" s="1"/>
      <c r="S32" s="1"/>
      <c r="T32" s="1"/>
      <c r="U32" s="1"/>
      <c r="V32" s="1"/>
      <c r="W32" s="1"/>
    </row>
    <row r="33" spans="1:23" ht="12.75" customHeight="1" x14ac:dyDescent="0.2">
      <c r="A33" s="12" t="s">
        <v>148</v>
      </c>
      <c r="B33" s="16">
        <v>83.637966615467604</v>
      </c>
      <c r="C33" s="16">
        <v>13.240535494361909</v>
      </c>
      <c r="D33" s="16">
        <v>3.3722024560696298</v>
      </c>
      <c r="E33" s="16">
        <v>0.65865854376620148</v>
      </c>
      <c r="F33" s="16">
        <v>1.1477636117387293</v>
      </c>
      <c r="G33" s="16">
        <v>0</v>
      </c>
      <c r="H33" s="16">
        <v>0.36934602430207936</v>
      </c>
      <c r="I33" s="16">
        <v>0.29198122601520116</v>
      </c>
      <c r="J33" s="16">
        <v>0</v>
      </c>
      <c r="K33" s="16">
        <v>0.81302686032664695</v>
      </c>
      <c r="L33" s="16">
        <v>0</v>
      </c>
      <c r="M33" s="69">
        <v>1552.8121660000018</v>
      </c>
      <c r="N33" s="16">
        <v>9.0934374879405109</v>
      </c>
      <c r="O33" s="118">
        <v>100.36182700000001</v>
      </c>
      <c r="P33" s="1"/>
      <c r="Q33" s="1"/>
      <c r="R33" s="1"/>
      <c r="S33" s="1"/>
      <c r="T33" s="1"/>
      <c r="U33" s="1"/>
      <c r="V33" s="1"/>
      <c r="W33" s="1"/>
    </row>
    <row r="34" spans="1:23" ht="12.75" customHeight="1" x14ac:dyDescent="0.2">
      <c r="A34" s="12" t="s">
        <v>149</v>
      </c>
      <c r="B34" s="16">
        <v>85.16402008177748</v>
      </c>
      <c r="C34" s="16">
        <v>8.8017416771659232</v>
      </c>
      <c r="D34" s="16">
        <v>5.7369826410287335</v>
      </c>
      <c r="E34" s="16">
        <v>0.33913403826565847</v>
      </c>
      <c r="F34" s="16">
        <v>0.38152852510704044</v>
      </c>
      <c r="G34" s="16">
        <v>8.2703979977184386E-2</v>
      </c>
      <c r="H34" s="16">
        <v>0.24281131682796661</v>
      </c>
      <c r="I34" s="16">
        <v>1.1116818836492537</v>
      </c>
      <c r="J34" s="16">
        <v>0.25286069343028794</v>
      </c>
      <c r="K34" s="16">
        <v>0</v>
      </c>
      <c r="L34" s="16">
        <v>6.5535959971456531E-3</v>
      </c>
      <c r="M34" s="69">
        <v>4067.4463320000041</v>
      </c>
      <c r="N34" s="16">
        <v>1.645877840168819</v>
      </c>
      <c r="O34" s="118">
        <v>245.81289699999982</v>
      </c>
      <c r="P34" s="1"/>
      <c r="Q34" s="1"/>
      <c r="R34" s="1"/>
      <c r="S34" s="1"/>
      <c r="T34" s="1"/>
      <c r="U34" s="1"/>
      <c r="V34" s="1"/>
      <c r="W34" s="1"/>
    </row>
    <row r="35" spans="1:23" ht="12.75" customHeight="1" x14ac:dyDescent="0.2">
      <c r="A35" s="109" t="s">
        <v>150</v>
      </c>
      <c r="B35" s="115">
        <v>80.662002129013104</v>
      </c>
      <c r="C35" s="115">
        <v>15.748690071941468</v>
      </c>
      <c r="D35" s="115">
        <v>2.8272888045406606</v>
      </c>
      <c r="E35" s="115">
        <v>0</v>
      </c>
      <c r="F35" s="115">
        <v>0.76201899450482691</v>
      </c>
      <c r="G35" s="115">
        <v>0</v>
      </c>
      <c r="H35" s="115">
        <v>0.43208968113989094</v>
      </c>
      <c r="I35" s="115">
        <v>0</v>
      </c>
      <c r="J35" s="115">
        <v>0</v>
      </c>
      <c r="K35" s="115">
        <v>0</v>
      </c>
      <c r="L35" s="115">
        <v>0</v>
      </c>
      <c r="M35" s="129">
        <v>658.55773099999954</v>
      </c>
      <c r="N35" s="115">
        <v>13.28248523188171</v>
      </c>
      <c r="O35" s="119">
        <v>49.369526</v>
      </c>
      <c r="P35" s="1"/>
      <c r="Q35" s="1"/>
      <c r="R35" s="1"/>
      <c r="S35" s="1"/>
      <c r="T35" s="1"/>
      <c r="U35" s="1"/>
      <c r="V35" s="1"/>
      <c r="W35" s="1"/>
    </row>
    <row r="36" spans="1:23" ht="12.75" customHeight="1" x14ac:dyDescent="0.2">
      <c r="A36" s="181" t="s">
        <v>112</v>
      </c>
      <c r="B36" s="182"/>
      <c r="C36" s="182"/>
      <c r="D36" s="182"/>
      <c r="E36" s="182"/>
      <c r="F36" s="182"/>
      <c r="G36" s="182"/>
      <c r="H36" s="182"/>
      <c r="I36" s="182"/>
      <c r="J36" s="182"/>
      <c r="K36" s="182"/>
      <c r="L36" s="182"/>
      <c r="M36" s="182"/>
      <c r="N36" s="182"/>
      <c r="O36" s="183"/>
      <c r="P36" s="1"/>
      <c r="Q36" s="1"/>
      <c r="R36" s="1"/>
      <c r="S36" s="1"/>
      <c r="T36" s="1"/>
      <c r="U36" s="1"/>
      <c r="V36" s="1"/>
      <c r="W36" s="1"/>
    </row>
    <row r="37" spans="1:23" ht="12.75" customHeight="1" x14ac:dyDescent="0.2">
      <c r="A37" s="165" t="s">
        <v>98</v>
      </c>
      <c r="B37" s="166"/>
      <c r="C37" s="166"/>
      <c r="D37" s="166"/>
      <c r="E37" s="166"/>
      <c r="F37" s="166"/>
      <c r="G37" s="166"/>
      <c r="H37" s="166"/>
      <c r="I37" s="166"/>
      <c r="J37" s="166"/>
      <c r="K37" s="166"/>
      <c r="L37" s="166"/>
      <c r="M37" s="166"/>
      <c r="N37" s="166"/>
      <c r="O37" s="167"/>
      <c r="P37" s="1"/>
      <c r="Q37" s="1"/>
      <c r="R37" s="1"/>
      <c r="S37" s="1"/>
      <c r="T37" s="1"/>
      <c r="U37" s="1"/>
      <c r="V37" s="1"/>
      <c r="W37" s="1"/>
    </row>
    <row r="38" spans="1:23" ht="12.75" customHeight="1" x14ac:dyDescent="0.2">
      <c r="A38" s="143"/>
      <c r="B38" s="143"/>
      <c r="C38" s="143"/>
      <c r="D38" s="143"/>
      <c r="E38" s="143"/>
      <c r="F38" s="143"/>
      <c r="G38" s="143"/>
      <c r="H38" s="143"/>
      <c r="I38" s="143"/>
      <c r="J38" s="143"/>
      <c r="K38" s="143"/>
      <c r="L38" s="143"/>
      <c r="M38" s="143"/>
      <c r="N38" s="143"/>
      <c r="O38" s="143"/>
      <c r="P38" s="1"/>
      <c r="Q38" s="1"/>
      <c r="R38" s="1"/>
      <c r="S38" s="1"/>
      <c r="T38" s="1"/>
      <c r="U38" s="1"/>
      <c r="V38" s="1"/>
      <c r="W38" s="1"/>
    </row>
    <row r="39" spans="1:23" x14ac:dyDescent="0.2">
      <c r="A39" s="51"/>
      <c r="B39" s="3"/>
      <c r="C39" s="3"/>
      <c r="D39" s="3"/>
      <c r="E39" s="3"/>
      <c r="F39" s="3"/>
      <c r="G39" s="3"/>
      <c r="H39" s="3"/>
      <c r="I39" s="3"/>
      <c r="J39" s="3"/>
      <c r="K39" s="3"/>
      <c r="L39" s="3"/>
      <c r="M39" s="44"/>
      <c r="N39" s="3"/>
      <c r="O39" s="54"/>
    </row>
  </sheetData>
  <mergeCells count="10">
    <mergeCell ref="A38:O38"/>
    <mergeCell ref="A37:O37"/>
    <mergeCell ref="A1:O1"/>
    <mergeCell ref="A3:A4"/>
    <mergeCell ref="A2:O2"/>
    <mergeCell ref="B3:L3"/>
    <mergeCell ref="N3:N4"/>
    <mergeCell ref="O3:O4"/>
    <mergeCell ref="M3:M4"/>
    <mergeCell ref="A36:O36"/>
  </mergeCells>
  <phoneticPr fontId="5" type="noConversion"/>
  <printOptions horizontalCentered="1"/>
  <pageMargins left="0.25" right="0.25" top="0.75" bottom="0.75" header="0.3" footer="0.3"/>
  <pageSetup paperSize="9"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workbookViewId="0">
      <selection activeCell="J18" sqref="J18"/>
    </sheetView>
  </sheetViews>
  <sheetFormatPr defaultRowHeight="12.75" x14ac:dyDescent="0.2"/>
  <cols>
    <col min="1" max="1" width="15.7109375" style="29" customWidth="1"/>
    <col min="2" max="2" width="7.7109375" customWidth="1"/>
    <col min="3" max="5" width="6.7109375" customWidth="1"/>
    <col min="6" max="6" width="7.7109375" customWidth="1"/>
    <col min="7" max="10" width="6.7109375" customWidth="1"/>
    <col min="11" max="11" width="8.7109375" style="53" customWidth="1"/>
  </cols>
  <sheetData>
    <row r="1" spans="1:16" ht="19.5" customHeight="1" x14ac:dyDescent="0.2">
      <c r="A1" s="188" t="s">
        <v>69</v>
      </c>
      <c r="B1" s="189"/>
      <c r="C1" s="189"/>
      <c r="D1" s="189"/>
      <c r="E1" s="189"/>
      <c r="F1" s="189"/>
      <c r="G1" s="189"/>
      <c r="H1" s="189"/>
      <c r="I1" s="189"/>
      <c r="J1" s="189"/>
      <c r="K1" s="190"/>
      <c r="L1" s="1"/>
      <c r="M1" s="1"/>
      <c r="N1" s="1"/>
      <c r="O1" s="1"/>
      <c r="P1" s="1"/>
    </row>
    <row r="2" spans="1:16" ht="25.5" customHeight="1" x14ac:dyDescent="0.2">
      <c r="A2" s="173" t="s">
        <v>161</v>
      </c>
      <c r="B2" s="174"/>
      <c r="C2" s="174"/>
      <c r="D2" s="174"/>
      <c r="E2" s="174"/>
      <c r="F2" s="174"/>
      <c r="G2" s="174"/>
      <c r="H2" s="174"/>
      <c r="I2" s="174"/>
      <c r="J2" s="174"/>
      <c r="K2" s="175"/>
      <c r="L2" s="1"/>
      <c r="M2" s="1"/>
      <c r="N2" s="1"/>
      <c r="O2" s="1"/>
      <c r="P2" s="1"/>
    </row>
    <row r="3" spans="1:16" ht="13.5" customHeight="1" x14ac:dyDescent="0.2">
      <c r="A3" s="192"/>
      <c r="B3" s="133" t="s">
        <v>37</v>
      </c>
      <c r="C3" s="191"/>
      <c r="D3" s="191"/>
      <c r="E3" s="191"/>
      <c r="F3" s="191"/>
      <c r="G3" s="191"/>
      <c r="H3" s="191"/>
      <c r="I3" s="191"/>
      <c r="J3" s="160" t="s">
        <v>1</v>
      </c>
      <c r="K3" s="186" t="s">
        <v>17</v>
      </c>
      <c r="L3" s="1"/>
      <c r="M3" s="1"/>
      <c r="N3" s="1"/>
      <c r="O3" s="1"/>
      <c r="P3" s="1"/>
    </row>
    <row r="4" spans="1:16" ht="27" customHeight="1" x14ac:dyDescent="0.2">
      <c r="A4" s="193"/>
      <c r="B4" s="133" t="s">
        <v>80</v>
      </c>
      <c r="C4" s="176"/>
      <c r="D4" s="176"/>
      <c r="E4" s="176"/>
      <c r="F4" s="133" t="s">
        <v>81</v>
      </c>
      <c r="G4" s="176"/>
      <c r="H4" s="176"/>
      <c r="I4" s="176"/>
      <c r="J4" s="144"/>
      <c r="K4" s="187"/>
      <c r="L4" s="1"/>
      <c r="M4" s="1"/>
      <c r="N4" s="1"/>
      <c r="O4" s="1"/>
      <c r="P4" s="1"/>
    </row>
    <row r="5" spans="1:16" ht="38.25" customHeight="1" x14ac:dyDescent="0.2">
      <c r="A5" s="194"/>
      <c r="B5" s="82" t="s">
        <v>38</v>
      </c>
      <c r="C5" s="82" t="s">
        <v>53</v>
      </c>
      <c r="D5" s="82" t="s">
        <v>54</v>
      </c>
      <c r="E5" s="80" t="s">
        <v>133</v>
      </c>
      <c r="F5" s="82" t="s">
        <v>38</v>
      </c>
      <c r="G5" s="82" t="s">
        <v>53</v>
      </c>
      <c r="H5" s="82" t="s">
        <v>54</v>
      </c>
      <c r="I5" s="80" t="s">
        <v>133</v>
      </c>
      <c r="J5" s="185"/>
      <c r="K5" s="158"/>
      <c r="L5" s="1"/>
      <c r="M5" s="1"/>
      <c r="N5" s="1"/>
      <c r="O5" s="1"/>
      <c r="P5" s="1"/>
    </row>
    <row r="6" spans="1:16" ht="13.5" customHeight="1" x14ac:dyDescent="0.25">
      <c r="A6" s="128"/>
      <c r="B6" s="78"/>
      <c r="C6" s="78"/>
      <c r="D6" s="78"/>
      <c r="E6" s="79"/>
      <c r="F6" s="78"/>
      <c r="G6" s="78"/>
      <c r="H6" s="78"/>
      <c r="I6" s="79"/>
      <c r="J6" s="78"/>
      <c r="K6" s="126"/>
      <c r="L6" s="1"/>
      <c r="M6" s="1"/>
      <c r="N6" s="1"/>
      <c r="O6" s="1"/>
      <c r="P6" s="1"/>
    </row>
    <row r="7" spans="1:16" ht="12.75" customHeight="1" x14ac:dyDescent="0.2">
      <c r="A7" s="113" t="s">
        <v>1</v>
      </c>
      <c r="B7" s="16">
        <v>44.991017686078507</v>
      </c>
      <c r="C7" s="16">
        <v>45.854181128642807</v>
      </c>
      <c r="D7" s="16">
        <v>2.4584576334777157</v>
      </c>
      <c r="E7" s="16">
        <v>0.27677924746477894</v>
      </c>
      <c r="F7" s="16">
        <v>2.8196206016651688</v>
      </c>
      <c r="G7" s="16">
        <v>2.7895598196328346</v>
      </c>
      <c r="H7" s="16">
        <v>0.42853838177744047</v>
      </c>
      <c r="I7" s="16">
        <v>0.38184550126080941</v>
      </c>
      <c r="J7" s="16">
        <v>100</v>
      </c>
      <c r="K7" s="118">
        <v>6452.2705959999967</v>
      </c>
      <c r="L7" s="1"/>
      <c r="M7" s="1"/>
      <c r="N7" s="1"/>
      <c r="O7" s="1"/>
      <c r="P7" s="1"/>
    </row>
    <row r="8" spans="1:16" ht="12.75" customHeight="1" x14ac:dyDescent="0.2">
      <c r="A8" s="113"/>
      <c r="B8" s="16"/>
      <c r="C8" s="16"/>
      <c r="D8" s="16"/>
      <c r="E8" s="16"/>
      <c r="F8" s="16"/>
      <c r="G8" s="16"/>
      <c r="H8" s="16"/>
      <c r="I8" s="16"/>
      <c r="J8" s="16"/>
      <c r="K8" s="118"/>
      <c r="L8" s="1"/>
      <c r="M8" s="1"/>
      <c r="N8" s="1"/>
      <c r="O8" s="1"/>
      <c r="P8" s="1"/>
    </row>
    <row r="9" spans="1:16" ht="12.75" customHeight="1" x14ac:dyDescent="0.2">
      <c r="A9" s="102" t="s">
        <v>168</v>
      </c>
      <c r="B9" s="13"/>
      <c r="C9" s="13"/>
      <c r="D9" s="13"/>
      <c r="E9" s="13"/>
      <c r="F9" s="13"/>
      <c r="G9" s="13"/>
      <c r="H9" s="13"/>
      <c r="I9" s="13"/>
      <c r="J9" s="16"/>
      <c r="K9" s="118"/>
      <c r="L9" s="1"/>
      <c r="M9" s="1"/>
      <c r="N9" s="1"/>
      <c r="O9" s="1"/>
      <c r="P9" s="1"/>
    </row>
    <row r="10" spans="1:16" ht="12.75" customHeight="1" x14ac:dyDescent="0.2">
      <c r="A10" s="12" t="s">
        <v>169</v>
      </c>
      <c r="B10" s="16">
        <v>42.83289698175399</v>
      </c>
      <c r="C10" s="16">
        <v>39.744949998375354</v>
      </c>
      <c r="D10" s="16">
        <v>4.8422977248434131</v>
      </c>
      <c r="E10" s="16">
        <v>0.17620364092868185</v>
      </c>
      <c r="F10" s="16">
        <v>2.8049452697472828</v>
      </c>
      <c r="G10" s="16">
        <v>8.6064601555379152</v>
      </c>
      <c r="H10" s="16">
        <v>0.43059735574233593</v>
      </c>
      <c r="I10" s="16">
        <v>0.56164887307130862</v>
      </c>
      <c r="J10" s="16">
        <v>100</v>
      </c>
      <c r="K10" s="118">
        <v>968.20473799999729</v>
      </c>
      <c r="L10" s="1"/>
      <c r="M10" s="1"/>
      <c r="N10" s="1"/>
      <c r="O10" s="1"/>
      <c r="P10" s="1"/>
    </row>
    <row r="11" spans="1:16" ht="12.75" customHeight="1" x14ac:dyDescent="0.2">
      <c r="A11" s="12" t="s">
        <v>170</v>
      </c>
      <c r="B11" s="16">
        <v>52.505821891787143</v>
      </c>
      <c r="C11" s="16">
        <v>35.571068407489612</v>
      </c>
      <c r="D11" s="16">
        <v>2.1021112035829046</v>
      </c>
      <c r="E11" s="16">
        <v>1.0327411819891665</v>
      </c>
      <c r="F11" s="16">
        <v>2.1204250458299896</v>
      </c>
      <c r="G11" s="16">
        <v>4.1867045081796572</v>
      </c>
      <c r="H11" s="16">
        <v>1.6952250085935636</v>
      </c>
      <c r="I11" s="16">
        <v>0.78590275254758657</v>
      </c>
      <c r="J11" s="16">
        <v>100</v>
      </c>
      <c r="K11" s="118">
        <v>1385.1489850000055</v>
      </c>
      <c r="L11" s="1"/>
      <c r="M11" s="1"/>
      <c r="N11" s="1"/>
      <c r="O11" s="1"/>
      <c r="P11" s="1"/>
    </row>
    <row r="12" spans="1:16" ht="12.75" customHeight="1" x14ac:dyDescent="0.2">
      <c r="A12" s="12" t="s">
        <v>171</v>
      </c>
      <c r="B12" s="16">
        <v>42.961305695159382</v>
      </c>
      <c r="C12" s="16">
        <v>50.772219307702883</v>
      </c>
      <c r="D12" s="16">
        <v>2.0157913312237099</v>
      </c>
      <c r="E12" s="16">
        <v>4.5073614743686909E-2</v>
      </c>
      <c r="F12" s="16">
        <v>3.0593665567123081</v>
      </c>
      <c r="G12" s="16">
        <v>0.94341259406165023</v>
      </c>
      <c r="H12" s="16">
        <v>0</v>
      </c>
      <c r="I12" s="16">
        <v>0.20283090039625679</v>
      </c>
      <c r="J12" s="16">
        <v>100</v>
      </c>
      <c r="K12" s="118">
        <v>4098.9168730000029</v>
      </c>
      <c r="L12" s="1"/>
      <c r="M12" s="1"/>
      <c r="N12" s="1"/>
      <c r="O12" s="1"/>
      <c r="P12" s="1"/>
    </row>
    <row r="13" spans="1:16" ht="12.75" customHeight="1" x14ac:dyDescent="0.2">
      <c r="A13" s="103" t="s">
        <v>157</v>
      </c>
      <c r="B13" s="13"/>
      <c r="C13" s="13"/>
      <c r="D13" s="13"/>
      <c r="E13" s="13"/>
      <c r="F13" s="13"/>
      <c r="G13" s="13"/>
      <c r="H13" s="13"/>
      <c r="I13" s="13"/>
      <c r="J13" s="16"/>
      <c r="K13" s="118"/>
      <c r="L13" s="1"/>
      <c r="M13" s="1"/>
      <c r="N13" s="1"/>
      <c r="O13" s="1"/>
      <c r="P13" s="1"/>
    </row>
    <row r="14" spans="1:16" ht="12.75" customHeight="1" x14ac:dyDescent="0.2">
      <c r="A14" s="12" t="s">
        <v>9</v>
      </c>
      <c r="B14" s="16">
        <v>45.272365980522338</v>
      </c>
      <c r="C14" s="16">
        <v>46.484362988058372</v>
      </c>
      <c r="D14" s="16">
        <v>2.4107155896251906</v>
      </c>
      <c r="E14" s="16">
        <v>0.27961896369710471</v>
      </c>
      <c r="F14" s="16">
        <v>2.8268769145613857</v>
      </c>
      <c r="G14" s="16">
        <v>2.2257403769893669</v>
      </c>
      <c r="H14" s="16">
        <v>0.10453420493407278</v>
      </c>
      <c r="I14" s="16">
        <v>0.39578498161216252</v>
      </c>
      <c r="J14" s="16">
        <v>100</v>
      </c>
      <c r="K14" s="118">
        <v>6225.0227130000021</v>
      </c>
      <c r="L14" s="1"/>
      <c r="M14" s="1"/>
      <c r="N14" s="1"/>
      <c r="O14" s="1"/>
      <c r="P14" s="1"/>
    </row>
    <row r="15" spans="1:16" ht="12.75" customHeight="1" x14ac:dyDescent="0.2">
      <c r="A15" s="12" t="s">
        <v>6</v>
      </c>
      <c r="B15" s="16">
        <v>37.284017294893772</v>
      </c>
      <c r="C15" s="16">
        <v>28.591549959565519</v>
      </c>
      <c r="D15" s="16">
        <v>3.7662599479529573</v>
      </c>
      <c r="E15" s="16">
        <v>0.19899063262120684</v>
      </c>
      <c r="F15" s="16">
        <v>2.6208477374462498</v>
      </c>
      <c r="G15" s="16">
        <v>18.234319040939091</v>
      </c>
      <c r="H15" s="16">
        <v>9.3040153865811792</v>
      </c>
      <c r="I15" s="16">
        <v>0</v>
      </c>
      <c r="J15" s="16">
        <v>100</v>
      </c>
      <c r="K15" s="118">
        <v>227.24788300000003</v>
      </c>
      <c r="L15" s="1"/>
      <c r="M15" s="1"/>
      <c r="N15" s="1"/>
      <c r="O15" s="1"/>
      <c r="P15" s="1"/>
    </row>
    <row r="16" spans="1:16" ht="12.75" customHeight="1" x14ac:dyDescent="0.2">
      <c r="A16" s="102" t="s">
        <v>16</v>
      </c>
      <c r="B16" s="13"/>
      <c r="C16" s="13"/>
      <c r="D16" s="13"/>
      <c r="E16" s="13"/>
      <c r="F16" s="13"/>
      <c r="G16" s="13"/>
      <c r="H16" s="13"/>
      <c r="I16" s="13"/>
      <c r="J16" s="16"/>
      <c r="K16" s="118"/>
      <c r="L16" s="1"/>
      <c r="M16" s="1"/>
      <c r="N16" s="1"/>
      <c r="O16" s="1"/>
      <c r="P16" s="1"/>
    </row>
    <row r="17" spans="1:16" ht="12.75" customHeight="1" x14ac:dyDescent="0.2">
      <c r="A17" s="12" t="s">
        <v>8</v>
      </c>
      <c r="B17" s="16">
        <v>31.344163365914163</v>
      </c>
      <c r="C17" s="16">
        <v>53.037281457965221</v>
      </c>
      <c r="D17" s="16">
        <v>2.3469053942358689</v>
      </c>
      <c r="E17" s="16">
        <v>0.6523122304253115</v>
      </c>
      <c r="F17" s="16">
        <v>7.9333131597189892</v>
      </c>
      <c r="G17" s="16">
        <v>3.8139001627247557</v>
      </c>
      <c r="H17" s="16">
        <v>0</v>
      </c>
      <c r="I17" s="16">
        <v>0.87212422901566922</v>
      </c>
      <c r="J17" s="16">
        <v>100</v>
      </c>
      <c r="K17" s="118">
        <v>261.53303900000003</v>
      </c>
      <c r="L17" s="1"/>
      <c r="M17" s="1"/>
      <c r="N17" s="1"/>
      <c r="O17" s="1"/>
    </row>
    <row r="18" spans="1:16" ht="12.75" customHeight="1" x14ac:dyDescent="0.2">
      <c r="A18" s="12" t="s">
        <v>144</v>
      </c>
      <c r="B18" s="16">
        <v>53.891538339683677</v>
      </c>
      <c r="C18" s="16">
        <v>46.108461660316316</v>
      </c>
      <c r="D18" s="16">
        <v>0</v>
      </c>
      <c r="E18" s="16">
        <v>0</v>
      </c>
      <c r="F18" s="16">
        <v>0</v>
      </c>
      <c r="G18" s="16">
        <v>0</v>
      </c>
      <c r="H18" s="16">
        <v>0</v>
      </c>
      <c r="I18" s="16">
        <v>0</v>
      </c>
      <c r="J18" s="16">
        <v>100</v>
      </c>
      <c r="K18" s="118">
        <v>47.976400000000005</v>
      </c>
      <c r="L18" s="1"/>
      <c r="M18" s="1"/>
      <c r="N18" s="1"/>
      <c r="O18" s="1"/>
      <c r="P18" s="1"/>
    </row>
    <row r="19" spans="1:16" ht="12.75" customHeight="1" x14ac:dyDescent="0.2">
      <c r="A19" s="12" t="s">
        <v>145</v>
      </c>
      <c r="B19" s="16">
        <v>27.250729635780669</v>
      </c>
      <c r="C19" s="16">
        <v>57.967946241337529</v>
      </c>
      <c r="D19" s="16">
        <v>3.5281986094620508</v>
      </c>
      <c r="E19" s="16">
        <v>0</v>
      </c>
      <c r="F19" s="16">
        <v>4.4543607146312381</v>
      </c>
      <c r="G19" s="16">
        <v>5.2810841966243789</v>
      </c>
      <c r="H19" s="16">
        <v>1.3387628723841141</v>
      </c>
      <c r="I19" s="16">
        <v>0.17891772978001819</v>
      </c>
      <c r="J19" s="16">
        <v>100</v>
      </c>
      <c r="K19" s="118">
        <v>1060.2862009999999</v>
      </c>
      <c r="L19" s="1"/>
      <c r="M19" s="1"/>
      <c r="N19" s="1"/>
      <c r="O19" s="1"/>
      <c r="P19" s="1"/>
    </row>
    <row r="20" spans="1:16" ht="33" customHeight="1" x14ac:dyDescent="0.2">
      <c r="A20" s="97" t="s">
        <v>158</v>
      </c>
      <c r="B20" s="16">
        <v>39.411456313617862</v>
      </c>
      <c r="C20" s="16">
        <v>51.097301995405509</v>
      </c>
      <c r="D20" s="16">
        <v>2.5612367984101603</v>
      </c>
      <c r="E20" s="16">
        <v>0.38294637856265951</v>
      </c>
      <c r="F20" s="16">
        <v>2.9130349382785616</v>
      </c>
      <c r="G20" s="16">
        <v>3.0273106695206042</v>
      </c>
      <c r="H20" s="16">
        <v>0.31633277862905107</v>
      </c>
      <c r="I20" s="16">
        <v>0.29038012757569953</v>
      </c>
      <c r="J20" s="16">
        <v>100</v>
      </c>
      <c r="K20" s="118">
        <v>3037.1155469999985</v>
      </c>
      <c r="L20" s="1"/>
      <c r="M20" s="1"/>
      <c r="N20" s="1"/>
      <c r="O20" s="1"/>
      <c r="P20" s="1"/>
    </row>
    <row r="21" spans="1:16" ht="12.75" customHeight="1" x14ac:dyDescent="0.2">
      <c r="A21" s="12" t="s">
        <v>65</v>
      </c>
      <c r="B21" s="16">
        <v>64.423729539214165</v>
      </c>
      <c r="C21" s="16">
        <v>30.405152168111776</v>
      </c>
      <c r="D21" s="16">
        <v>1.8390110133012314</v>
      </c>
      <c r="E21" s="16">
        <v>0.22299949335238622</v>
      </c>
      <c r="F21" s="16">
        <v>1.2565321508719771</v>
      </c>
      <c r="G21" s="16">
        <v>1.0887504055344313</v>
      </c>
      <c r="H21" s="16">
        <v>0.18977826414463525</v>
      </c>
      <c r="I21" s="16">
        <v>0.57404696546930234</v>
      </c>
      <c r="J21" s="16">
        <v>100</v>
      </c>
      <c r="K21" s="118">
        <v>2027.8117820000025</v>
      </c>
      <c r="L21" s="1"/>
      <c r="M21" s="1"/>
      <c r="N21" s="1"/>
      <c r="O21" s="1"/>
      <c r="P21" s="1"/>
    </row>
    <row r="22" spans="1:16" ht="12.75" customHeight="1" x14ac:dyDescent="0.2">
      <c r="A22" s="12" t="s">
        <v>133</v>
      </c>
      <c r="B22" s="73">
        <v>16.027642939982709</v>
      </c>
      <c r="C22" s="73">
        <v>83.972357060017302</v>
      </c>
      <c r="D22" s="73">
        <v>0</v>
      </c>
      <c r="E22" s="73">
        <v>0</v>
      </c>
      <c r="F22" s="73">
        <v>0</v>
      </c>
      <c r="G22" s="73">
        <v>0</v>
      </c>
      <c r="H22" s="73">
        <v>0</v>
      </c>
      <c r="I22" s="73">
        <v>0</v>
      </c>
      <c r="J22" s="73">
        <v>100</v>
      </c>
      <c r="K22" s="118">
        <v>17.547626999999999</v>
      </c>
      <c r="L22" s="1"/>
      <c r="M22" s="1"/>
      <c r="N22" s="1"/>
      <c r="O22" s="1"/>
      <c r="P22" s="1"/>
    </row>
    <row r="23" spans="1:16" ht="12.75" customHeight="1" x14ac:dyDescent="0.2">
      <c r="A23" s="103" t="s">
        <v>77</v>
      </c>
      <c r="B23" s="13"/>
      <c r="C23" s="13"/>
      <c r="D23" s="13"/>
      <c r="E23" s="13"/>
      <c r="F23" s="13"/>
      <c r="G23" s="13"/>
      <c r="H23" s="13"/>
      <c r="I23" s="13"/>
      <c r="J23" s="16"/>
      <c r="K23" s="118"/>
      <c r="L23" s="1"/>
      <c r="M23" s="1"/>
      <c r="N23" s="1"/>
      <c r="O23" s="1"/>
      <c r="P23" s="1"/>
    </row>
    <row r="24" spans="1:16" ht="12.75" customHeight="1" x14ac:dyDescent="0.2">
      <c r="A24" s="12" t="s">
        <v>10</v>
      </c>
      <c r="B24" s="16">
        <v>16.284903671914243</v>
      </c>
      <c r="C24" s="16">
        <v>65.153550609284622</v>
      </c>
      <c r="D24" s="16">
        <v>6.0573037008704089</v>
      </c>
      <c r="E24" s="16">
        <v>0.31011635220647238</v>
      </c>
      <c r="F24" s="16">
        <v>3.8626314336926115</v>
      </c>
      <c r="G24" s="16">
        <v>6.3820249429160123</v>
      </c>
      <c r="H24" s="16">
        <v>1.5591590467734524</v>
      </c>
      <c r="I24" s="16">
        <v>0.39031024234212247</v>
      </c>
      <c r="J24" s="16">
        <v>100</v>
      </c>
      <c r="K24" s="118">
        <v>1291.6906740000011</v>
      </c>
      <c r="L24" s="1"/>
      <c r="M24" s="1"/>
      <c r="N24" s="1"/>
      <c r="O24" s="1"/>
      <c r="P24" s="1"/>
    </row>
    <row r="25" spans="1:16" ht="12.75" customHeight="1" x14ac:dyDescent="0.2">
      <c r="A25" s="12" t="s">
        <v>11</v>
      </c>
      <c r="B25" s="16">
        <v>29.280679366596118</v>
      </c>
      <c r="C25" s="16">
        <v>60.47497899323394</v>
      </c>
      <c r="D25" s="16">
        <v>2.854303702927139</v>
      </c>
      <c r="E25" s="16">
        <v>0.2161673130655635</v>
      </c>
      <c r="F25" s="16">
        <v>5.1273516286217857</v>
      </c>
      <c r="G25" s="16">
        <v>1.1695491092526329</v>
      </c>
      <c r="H25" s="16">
        <v>0.28373310683177461</v>
      </c>
      <c r="I25" s="16">
        <v>0.59323677947090014</v>
      </c>
      <c r="J25" s="16">
        <v>100</v>
      </c>
      <c r="K25" s="118">
        <v>1290.8602880000024</v>
      </c>
      <c r="L25" s="1"/>
      <c r="M25" s="1"/>
      <c r="N25" s="1"/>
      <c r="O25" s="1"/>
      <c r="P25" s="1"/>
    </row>
    <row r="26" spans="1:16" ht="12.75" customHeight="1" x14ac:dyDescent="0.2">
      <c r="A26" s="12" t="s">
        <v>12</v>
      </c>
      <c r="B26" s="16">
        <v>32.622556427621248</v>
      </c>
      <c r="C26" s="16">
        <v>57.966274669006104</v>
      </c>
      <c r="D26" s="16">
        <v>2.3040217410960016</v>
      </c>
      <c r="E26" s="16">
        <v>0.70628128594555706</v>
      </c>
      <c r="F26" s="16">
        <v>2.715307145740423</v>
      </c>
      <c r="G26" s="16">
        <v>3.6855587305905697</v>
      </c>
      <c r="H26" s="16">
        <v>0</v>
      </c>
      <c r="I26" s="16">
        <v>0</v>
      </c>
      <c r="J26" s="16">
        <v>100</v>
      </c>
      <c r="K26" s="118">
        <v>1288.3206990000012</v>
      </c>
      <c r="L26" s="1"/>
      <c r="M26" s="1"/>
      <c r="N26" s="1"/>
      <c r="O26" s="1"/>
      <c r="P26" s="1"/>
    </row>
    <row r="27" spans="1:16" ht="12.75" customHeight="1" x14ac:dyDescent="0.2">
      <c r="A27" s="12" t="s">
        <v>13</v>
      </c>
      <c r="B27" s="16">
        <v>58.162452654652995</v>
      </c>
      <c r="C27" s="16">
        <v>35.657134080981038</v>
      </c>
      <c r="D27" s="16">
        <v>1.0751302512410341</v>
      </c>
      <c r="E27" s="16">
        <v>0.15232710480104344</v>
      </c>
      <c r="F27" s="16">
        <v>2.2916128050511704</v>
      </c>
      <c r="G27" s="16">
        <v>2.2825676810086906</v>
      </c>
      <c r="H27" s="16">
        <v>9.7557918540167529E-2</v>
      </c>
      <c r="I27" s="16">
        <v>0.28121750372367921</v>
      </c>
      <c r="J27" s="16">
        <v>100</v>
      </c>
      <c r="K27" s="118">
        <v>1288.8159350000014</v>
      </c>
      <c r="L27" s="1"/>
      <c r="M27" s="1"/>
      <c r="N27" s="1"/>
      <c r="O27" s="1"/>
      <c r="P27" s="1"/>
    </row>
    <row r="28" spans="1:16" ht="12.75" customHeight="1" x14ac:dyDescent="0.2">
      <c r="A28" s="12" t="s">
        <v>14</v>
      </c>
      <c r="B28" s="16">
        <v>88.561342366408951</v>
      </c>
      <c r="C28" s="16">
        <v>10.06199833975845</v>
      </c>
      <c r="D28" s="16">
        <v>0</v>
      </c>
      <c r="E28" s="16">
        <v>0</v>
      </c>
      <c r="F28" s="16">
        <v>0.10311291421904822</v>
      </c>
      <c r="G28" s="16">
        <v>0.42989657143873933</v>
      </c>
      <c r="H28" s="16">
        <v>0.200451653781614</v>
      </c>
      <c r="I28" s="16">
        <v>0.64319815439318018</v>
      </c>
      <c r="J28" s="16">
        <v>100</v>
      </c>
      <c r="K28" s="118">
        <v>1292.5830000000001</v>
      </c>
      <c r="L28" s="1"/>
      <c r="M28" s="1"/>
      <c r="N28" s="1"/>
      <c r="O28" s="1"/>
      <c r="P28" s="1"/>
    </row>
    <row r="29" spans="1:16" ht="12.75" customHeight="1" x14ac:dyDescent="0.2">
      <c r="A29" s="102" t="s">
        <v>146</v>
      </c>
      <c r="B29" s="13"/>
      <c r="C29" s="13"/>
      <c r="D29" s="13"/>
      <c r="E29" s="13"/>
      <c r="F29" s="13"/>
      <c r="G29" s="13"/>
      <c r="H29" s="13"/>
      <c r="I29" s="13"/>
      <c r="J29" s="16"/>
      <c r="K29" s="118"/>
      <c r="L29" s="1"/>
      <c r="M29" s="1"/>
      <c r="N29" s="1"/>
      <c r="O29" s="1"/>
      <c r="P29" s="1"/>
    </row>
    <row r="30" spans="1:16" ht="12.75" customHeight="1" x14ac:dyDescent="0.2">
      <c r="A30" s="12" t="s">
        <v>147</v>
      </c>
      <c r="B30" s="16">
        <v>61.076665195751488</v>
      </c>
      <c r="C30" s="16">
        <v>18.865339954225547</v>
      </c>
      <c r="D30" s="16">
        <v>5.902653347436333</v>
      </c>
      <c r="E30" s="16">
        <v>3.3955028644507994</v>
      </c>
      <c r="F30" s="16">
        <v>10.759838638135875</v>
      </c>
      <c r="G30" s="16">
        <v>0</v>
      </c>
      <c r="H30" s="16">
        <v>0</v>
      </c>
      <c r="I30" s="16">
        <v>0</v>
      </c>
      <c r="J30" s="16">
        <v>100</v>
      </c>
      <c r="K30" s="118">
        <v>173.45436699999996</v>
      </c>
      <c r="L30" s="1"/>
      <c r="M30" s="1"/>
      <c r="N30" s="1"/>
      <c r="O30" s="1"/>
      <c r="P30" s="1"/>
    </row>
    <row r="31" spans="1:16" ht="12.75" customHeight="1" x14ac:dyDescent="0.2">
      <c r="A31" s="12" t="s">
        <v>148</v>
      </c>
      <c r="B31" s="16">
        <v>45.580676690808389</v>
      </c>
      <c r="C31" s="16">
        <v>44.551370419904288</v>
      </c>
      <c r="D31" s="16">
        <v>3.294856591173819</v>
      </c>
      <c r="E31" s="16">
        <v>0.10986596043967356</v>
      </c>
      <c r="F31" s="16">
        <v>3.1441851158190857</v>
      </c>
      <c r="G31" s="16">
        <v>2.1141669751703867</v>
      </c>
      <c r="H31" s="16">
        <v>0.16685881632898006</v>
      </c>
      <c r="I31" s="16">
        <v>1.0380194303552346</v>
      </c>
      <c r="J31" s="16">
        <v>100</v>
      </c>
      <c r="K31" s="118">
        <v>1552.8121660000018</v>
      </c>
      <c r="L31" s="1"/>
      <c r="M31" s="1"/>
      <c r="N31" s="1"/>
      <c r="O31" s="1"/>
      <c r="P31" s="1"/>
    </row>
    <row r="32" spans="1:16" ht="12.75" customHeight="1" x14ac:dyDescent="0.2">
      <c r="A32" s="12" t="s">
        <v>149</v>
      </c>
      <c r="B32" s="16">
        <v>45.38500211980179</v>
      </c>
      <c r="C32" s="16">
        <v>46.24516240574701</v>
      </c>
      <c r="D32" s="16">
        <v>2.1223635655827486</v>
      </c>
      <c r="E32" s="16">
        <v>0.20405112501924441</v>
      </c>
      <c r="F32" s="16">
        <v>2.7114903553200684</v>
      </c>
      <c r="G32" s="16">
        <v>2.723854427490942</v>
      </c>
      <c r="H32" s="16">
        <v>0.44526689528794949</v>
      </c>
      <c r="I32" s="16">
        <v>0.16280910575023644</v>
      </c>
      <c r="J32" s="16">
        <v>100</v>
      </c>
      <c r="K32" s="118">
        <v>4067.4463320000041</v>
      </c>
      <c r="L32" s="1"/>
      <c r="M32" s="1"/>
      <c r="N32" s="1"/>
      <c r="O32" s="1"/>
      <c r="P32" s="1"/>
    </row>
    <row r="33" spans="1:16" ht="12.75" customHeight="1" x14ac:dyDescent="0.2">
      <c r="A33" s="109" t="s">
        <v>150</v>
      </c>
      <c r="B33" s="115">
        <v>36.930576250421417</v>
      </c>
      <c r="C33" s="115">
        <v>53.619722520575827</v>
      </c>
      <c r="D33" s="115">
        <v>1.6549795844701742</v>
      </c>
      <c r="E33" s="115">
        <v>0.29810841291300572</v>
      </c>
      <c r="F33" s="115">
        <v>0.63083869559797234</v>
      </c>
      <c r="G33" s="115">
        <v>5.5226121094613694</v>
      </c>
      <c r="H33" s="115">
        <v>1.0551026391336986</v>
      </c>
      <c r="I33" s="115">
        <v>0.2880597874265941</v>
      </c>
      <c r="J33" s="115">
        <v>100</v>
      </c>
      <c r="K33" s="119">
        <v>658.55773099999954</v>
      </c>
      <c r="L33" s="1"/>
      <c r="M33" s="1"/>
      <c r="N33" s="1"/>
      <c r="O33" s="1"/>
      <c r="P33" s="1"/>
    </row>
    <row r="34" spans="1:16" ht="12.75" customHeight="1" x14ac:dyDescent="0.2">
      <c r="A34" s="184"/>
      <c r="B34" s="184"/>
      <c r="C34" s="184"/>
      <c r="D34" s="184"/>
      <c r="E34" s="184"/>
      <c r="F34" s="184"/>
      <c r="G34" s="184"/>
      <c r="H34" s="184"/>
      <c r="I34" s="184"/>
      <c r="J34" s="184"/>
      <c r="K34" s="184"/>
      <c r="L34" s="1"/>
      <c r="M34" s="1"/>
      <c r="N34" s="1"/>
      <c r="O34" s="1"/>
      <c r="P34" s="1"/>
    </row>
  </sheetData>
  <mergeCells count="9">
    <mergeCell ref="A34:K34"/>
    <mergeCell ref="J3:J5"/>
    <mergeCell ref="K3:K5"/>
    <mergeCell ref="A1:K1"/>
    <mergeCell ref="A2:K2"/>
    <mergeCell ref="B4:E4"/>
    <mergeCell ref="F4:I4"/>
    <mergeCell ref="B3:I3"/>
    <mergeCell ref="A3:A5"/>
  </mergeCells>
  <phoneticPr fontId="5" type="noConversion"/>
  <printOptions horizontalCentered="1"/>
  <pageMargins left="0.25" right="0.25"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
  <sheetViews>
    <sheetView workbookViewId="0">
      <selection activeCell="K26" sqref="K26"/>
    </sheetView>
  </sheetViews>
  <sheetFormatPr defaultRowHeight="12.75" x14ac:dyDescent="0.2"/>
  <cols>
    <col min="1" max="1" width="15.7109375" style="29" customWidth="1"/>
    <col min="2" max="2" width="19.28515625" customWidth="1"/>
    <col min="3" max="3" width="10.85546875" style="43" customWidth="1"/>
    <col min="4" max="4" width="10.85546875" customWidth="1"/>
    <col min="5" max="5" width="8.7109375" customWidth="1"/>
    <col min="6" max="6" width="11.28515625" customWidth="1"/>
    <col min="7" max="7" width="10.28515625" customWidth="1"/>
    <col min="8" max="9" width="8.7109375" customWidth="1"/>
    <col min="10" max="10" width="7" customWidth="1"/>
    <col min="11" max="11" width="16.5703125" style="53" customWidth="1"/>
    <col min="12" max="12" width="10" bestFit="1" customWidth="1"/>
    <col min="13" max="15" width="9.28515625" bestFit="1" customWidth="1"/>
    <col min="16" max="16" width="10" bestFit="1" customWidth="1"/>
    <col min="17" max="19" width="9.28515625" bestFit="1" customWidth="1"/>
    <col min="20" max="20" width="10.5703125" bestFit="1" customWidth="1"/>
    <col min="21" max="21" width="12.5703125" bestFit="1" customWidth="1"/>
    <col min="22" max="22" width="11.5703125" bestFit="1" customWidth="1"/>
    <col min="23" max="23" width="14.7109375" bestFit="1" customWidth="1"/>
  </cols>
  <sheetData>
    <row r="1" spans="1:23" ht="19.5" customHeight="1" x14ac:dyDescent="0.2">
      <c r="A1" s="188" t="s">
        <v>64</v>
      </c>
      <c r="B1" s="189"/>
      <c r="C1" s="189"/>
      <c r="D1" s="189"/>
      <c r="E1" s="189"/>
      <c r="F1" s="189"/>
      <c r="G1" s="189"/>
      <c r="H1" s="189"/>
      <c r="I1" s="189"/>
      <c r="J1" s="189"/>
      <c r="K1" s="190"/>
      <c r="L1" s="1"/>
      <c r="M1" s="1"/>
      <c r="N1" s="1"/>
      <c r="O1" s="1"/>
      <c r="P1" s="1"/>
      <c r="Q1" s="1"/>
      <c r="R1" s="1"/>
      <c r="S1" s="1"/>
    </row>
    <row r="2" spans="1:23" ht="25.5" customHeight="1" x14ac:dyDescent="0.2">
      <c r="A2" s="148" t="s">
        <v>162</v>
      </c>
      <c r="B2" s="197"/>
      <c r="C2" s="197"/>
      <c r="D2" s="198"/>
      <c r="E2" s="198"/>
      <c r="F2" s="198"/>
      <c r="G2" s="198"/>
      <c r="H2" s="198"/>
      <c r="I2" s="198"/>
      <c r="J2" s="198"/>
      <c r="K2" s="199"/>
      <c r="L2" s="1"/>
      <c r="M2" s="1"/>
      <c r="N2" s="1"/>
      <c r="O2" s="1"/>
      <c r="P2" s="1"/>
      <c r="Q2" s="1"/>
      <c r="R2" s="1"/>
      <c r="S2" s="1"/>
    </row>
    <row r="3" spans="1:23" ht="13.5" customHeight="1" x14ac:dyDescent="0.2">
      <c r="A3" s="171"/>
      <c r="B3" s="162" t="s">
        <v>74</v>
      </c>
      <c r="C3" s="179" t="s">
        <v>73</v>
      </c>
      <c r="D3" s="133" t="s">
        <v>70</v>
      </c>
      <c r="E3" s="191"/>
      <c r="F3" s="191"/>
      <c r="G3" s="191"/>
      <c r="H3" s="191"/>
      <c r="I3" s="191"/>
      <c r="J3" s="191"/>
      <c r="K3" s="186" t="s">
        <v>55</v>
      </c>
      <c r="L3" s="1"/>
      <c r="M3" s="1"/>
      <c r="N3" s="1"/>
      <c r="O3" s="1"/>
      <c r="P3" s="1"/>
      <c r="Q3" s="1"/>
      <c r="R3" s="1"/>
      <c r="S3" s="1"/>
    </row>
    <row r="4" spans="1:23" ht="45.75" customHeight="1" x14ac:dyDescent="0.2">
      <c r="A4" s="172"/>
      <c r="B4" s="147"/>
      <c r="C4" s="180"/>
      <c r="D4" s="77" t="s">
        <v>39</v>
      </c>
      <c r="E4" s="82" t="s">
        <v>40</v>
      </c>
      <c r="F4" s="82" t="s">
        <v>41</v>
      </c>
      <c r="G4" s="82" t="s">
        <v>42</v>
      </c>
      <c r="H4" s="80" t="s">
        <v>154</v>
      </c>
      <c r="I4" s="80" t="s">
        <v>155</v>
      </c>
      <c r="J4" s="82" t="s">
        <v>1</v>
      </c>
      <c r="K4" s="196"/>
      <c r="L4" s="1"/>
      <c r="M4" s="1"/>
      <c r="N4" s="1"/>
      <c r="O4" s="1"/>
      <c r="P4" s="1"/>
      <c r="Q4" s="1"/>
      <c r="R4" s="1"/>
      <c r="S4" s="1"/>
    </row>
    <row r="5" spans="1:23" ht="14.25" customHeight="1" x14ac:dyDescent="0.2">
      <c r="A5" s="125"/>
      <c r="B5" s="79"/>
      <c r="C5" s="45"/>
      <c r="D5" s="68"/>
      <c r="E5" s="78"/>
      <c r="F5" s="78"/>
      <c r="G5" s="78"/>
      <c r="H5" s="79"/>
      <c r="I5" s="79"/>
      <c r="J5" s="78"/>
      <c r="K5" s="126"/>
      <c r="L5" s="1"/>
      <c r="M5" s="1"/>
      <c r="N5" s="1"/>
      <c r="O5" s="1"/>
      <c r="P5" s="1"/>
      <c r="Q5" s="1"/>
      <c r="R5" s="1"/>
      <c r="S5" s="1"/>
    </row>
    <row r="6" spans="1:23" ht="12.75" customHeight="1" x14ac:dyDescent="0.2">
      <c r="A6" s="103" t="s">
        <v>1</v>
      </c>
      <c r="B6" s="17">
        <v>51.944362543128307</v>
      </c>
      <c r="C6" s="68">
        <v>1680.9999819999973</v>
      </c>
      <c r="D6" s="68">
        <v>48.732695249564713</v>
      </c>
      <c r="E6" s="17">
        <v>37.4049431522064</v>
      </c>
      <c r="F6" s="17">
        <v>8.2077705837100954</v>
      </c>
      <c r="G6" s="17">
        <v>5.1240839101943649</v>
      </c>
      <c r="H6" s="17">
        <v>0.38398610328415839</v>
      </c>
      <c r="I6" s="17">
        <v>0.14652100104018628</v>
      </c>
      <c r="J6" s="17">
        <v>100</v>
      </c>
      <c r="K6" s="93">
        <v>873.18472500000144</v>
      </c>
      <c r="L6" s="1"/>
      <c r="M6" s="1"/>
      <c r="N6" s="1"/>
      <c r="O6" s="1"/>
      <c r="P6" s="1"/>
      <c r="Q6" s="1"/>
      <c r="R6" s="1"/>
      <c r="S6" s="1"/>
    </row>
    <row r="7" spans="1:23" ht="12.75" customHeight="1" x14ac:dyDescent="0.2">
      <c r="A7" s="103"/>
      <c r="B7" s="17"/>
      <c r="C7" s="68"/>
      <c r="D7" s="68"/>
      <c r="E7" s="17"/>
      <c r="F7" s="17"/>
      <c r="G7" s="17"/>
      <c r="H7" s="17"/>
      <c r="I7" s="17"/>
      <c r="J7" s="17"/>
      <c r="K7" s="93"/>
      <c r="L7" s="1"/>
      <c r="M7" s="1"/>
      <c r="N7" s="1"/>
      <c r="O7" s="1"/>
      <c r="P7" s="1"/>
      <c r="Q7" s="1"/>
      <c r="R7" s="1"/>
      <c r="S7" s="1"/>
    </row>
    <row r="8" spans="1:23" ht="12.75" customHeight="1" x14ac:dyDescent="0.2">
      <c r="A8" s="102" t="s">
        <v>168</v>
      </c>
      <c r="B8" s="14"/>
      <c r="C8" s="68"/>
      <c r="D8" s="68"/>
      <c r="E8" s="14"/>
      <c r="F8" s="14"/>
      <c r="G8" s="14"/>
      <c r="H8" s="14"/>
      <c r="I8" s="14"/>
      <c r="J8" s="17"/>
      <c r="K8" s="93"/>
      <c r="L8" s="1"/>
      <c r="M8" s="1"/>
      <c r="N8" s="1"/>
      <c r="O8" s="1"/>
      <c r="P8" s="1"/>
      <c r="Q8" s="1"/>
      <c r="R8" s="1"/>
      <c r="S8" s="1"/>
    </row>
    <row r="9" spans="1:23" ht="12.75" customHeight="1" x14ac:dyDescent="0.2">
      <c r="A9" s="12" t="s">
        <v>169</v>
      </c>
      <c r="B9" s="17">
        <v>51.468969050848038</v>
      </c>
      <c r="C9" s="68">
        <v>269.29406699999959</v>
      </c>
      <c r="D9" s="68">
        <v>45.157323570765655</v>
      </c>
      <c r="E9" s="17">
        <v>44.818824832499892</v>
      </c>
      <c r="F9" s="17">
        <v>5.0157687921059111</v>
      </c>
      <c r="G9" s="17">
        <v>5.0080828046285939</v>
      </c>
      <c r="H9" s="17">
        <v>0</v>
      </c>
      <c r="I9" s="17">
        <v>0</v>
      </c>
      <c r="J9" s="17">
        <v>100</v>
      </c>
      <c r="K9" s="93">
        <v>138.60287999999991</v>
      </c>
      <c r="L9" s="1"/>
      <c r="M9" s="1"/>
      <c r="N9" s="1"/>
      <c r="O9" s="1"/>
      <c r="P9" s="1"/>
      <c r="Q9" s="1"/>
      <c r="R9" s="1"/>
      <c r="S9" s="1"/>
    </row>
    <row r="10" spans="1:23" ht="12.75" customHeight="1" x14ac:dyDescent="0.2">
      <c r="A10" s="12" t="s">
        <v>170</v>
      </c>
      <c r="B10" s="17">
        <v>43.880405173012591</v>
      </c>
      <c r="C10" s="68">
        <v>357.84594600000048</v>
      </c>
      <c r="D10" s="68">
        <v>50.642694675232121</v>
      </c>
      <c r="E10" s="17">
        <v>33.01959389699627</v>
      </c>
      <c r="F10" s="17">
        <v>7.6982529278232459</v>
      </c>
      <c r="G10" s="17">
        <v>5.6894001678759896</v>
      </c>
      <c r="H10" s="17">
        <v>2.1352803650692187</v>
      </c>
      <c r="I10" s="17">
        <v>0.81477796700332761</v>
      </c>
      <c r="J10" s="17">
        <v>100</v>
      </c>
      <c r="K10" s="93">
        <v>157.02425099999971</v>
      </c>
      <c r="L10" s="1"/>
      <c r="M10" s="1"/>
      <c r="N10" s="1"/>
      <c r="O10" s="1"/>
      <c r="P10" s="1"/>
      <c r="Q10" s="1"/>
      <c r="R10" s="1"/>
      <c r="S10" s="1"/>
    </row>
    <row r="11" spans="1:23" ht="12.75" customHeight="1" x14ac:dyDescent="0.2">
      <c r="A11" s="12" t="s">
        <v>171</v>
      </c>
      <c r="B11" s="17">
        <v>54.804016756423522</v>
      </c>
      <c r="C11" s="68">
        <v>1053.8599690000017</v>
      </c>
      <c r="D11" s="68">
        <v>49.071433038762954</v>
      </c>
      <c r="E11" s="17">
        <v>36.818024766548263</v>
      </c>
      <c r="F11" s="17">
        <v>9.1123163381001415</v>
      </c>
      <c r="G11" s="17">
        <v>4.9982258565887783</v>
      </c>
      <c r="H11" s="17">
        <v>0</v>
      </c>
      <c r="I11" s="17">
        <v>0</v>
      </c>
      <c r="J11" s="17">
        <v>100</v>
      </c>
      <c r="K11" s="93">
        <v>577.55759399999897</v>
      </c>
      <c r="L11" s="1"/>
      <c r="M11" s="1"/>
      <c r="N11" s="1"/>
      <c r="O11" s="1"/>
      <c r="P11" s="1"/>
      <c r="Q11" s="1"/>
      <c r="R11" s="1"/>
      <c r="S11" s="1"/>
    </row>
    <row r="12" spans="1:23" ht="12.75" customHeight="1" x14ac:dyDescent="0.2">
      <c r="A12" s="103" t="s">
        <v>157</v>
      </c>
      <c r="B12" s="14"/>
      <c r="C12" s="68"/>
      <c r="D12" s="68"/>
      <c r="E12" s="14"/>
      <c r="F12" s="14"/>
      <c r="G12" s="14"/>
      <c r="H12" s="14"/>
      <c r="I12" s="14"/>
      <c r="J12" s="17"/>
      <c r="K12" s="93"/>
      <c r="L12" s="1"/>
      <c r="M12" s="1"/>
      <c r="N12" s="1"/>
      <c r="O12" s="1"/>
      <c r="P12" s="1"/>
      <c r="Q12" s="1"/>
      <c r="R12" s="1"/>
      <c r="S12" s="1"/>
    </row>
    <row r="13" spans="1:23" ht="12.75" customHeight="1" x14ac:dyDescent="0.2">
      <c r="A13" s="12" t="s">
        <v>5</v>
      </c>
      <c r="B13" s="17">
        <v>51.776367587899408</v>
      </c>
      <c r="C13" s="68">
        <v>1627.3203359999986</v>
      </c>
      <c r="D13" s="68">
        <v>47.736300807731588</v>
      </c>
      <c r="E13" s="17">
        <v>38.49844128604559</v>
      </c>
      <c r="F13" s="17">
        <v>8.1905539376585228</v>
      </c>
      <c r="G13" s="17">
        <v>5.078588737497002</v>
      </c>
      <c r="H13" s="17">
        <v>0.34426992323114619</v>
      </c>
      <c r="I13" s="17">
        <v>0.15184530783609412</v>
      </c>
      <c r="J13" s="17">
        <v>100</v>
      </c>
      <c r="K13" s="93">
        <v>842.56735900000103</v>
      </c>
      <c r="L13" s="1"/>
      <c r="M13" s="1"/>
      <c r="N13" s="1"/>
      <c r="O13" s="1"/>
      <c r="P13" s="1"/>
      <c r="Q13" s="1"/>
      <c r="R13" s="1"/>
      <c r="S13" s="1"/>
    </row>
    <row r="14" spans="1:23" ht="12.75" customHeight="1" x14ac:dyDescent="0.2">
      <c r="A14" s="12" t="s">
        <v>6</v>
      </c>
      <c r="B14" s="17">
        <v>57.03719804709592</v>
      </c>
      <c r="C14" s="68">
        <v>53.67964599999997</v>
      </c>
      <c r="D14" s="68">
        <v>76.152736326175159</v>
      </c>
      <c r="E14" s="17">
        <v>7.3126799999712597</v>
      </c>
      <c r="F14" s="17">
        <v>8.6815600009484832</v>
      </c>
      <c r="G14" s="17">
        <v>6.3760775502373397</v>
      </c>
      <c r="H14" s="17">
        <v>1.47694612266777</v>
      </c>
      <c r="I14" s="17">
        <v>0</v>
      </c>
      <c r="J14" s="17">
        <v>100</v>
      </c>
      <c r="K14" s="93">
        <v>30.617365999999993</v>
      </c>
      <c r="L14" s="1"/>
      <c r="M14" s="1"/>
      <c r="N14" s="1"/>
      <c r="O14" s="1"/>
      <c r="P14" s="1"/>
      <c r="Q14" s="1"/>
      <c r="R14" s="1"/>
      <c r="S14" s="1"/>
    </row>
    <row r="15" spans="1:23" ht="12.75" customHeight="1" x14ac:dyDescent="0.2">
      <c r="A15" s="102" t="s">
        <v>16</v>
      </c>
      <c r="B15" s="14"/>
      <c r="C15" s="68"/>
      <c r="D15" s="68"/>
      <c r="E15" s="14"/>
      <c r="F15" s="14"/>
      <c r="G15" s="14"/>
      <c r="H15" s="14"/>
      <c r="I15" s="14"/>
      <c r="J15" s="17"/>
      <c r="K15" s="93"/>
      <c r="L15" s="1"/>
      <c r="M15" s="1"/>
      <c r="N15" s="1"/>
      <c r="O15" s="1"/>
      <c r="P15" s="1"/>
      <c r="Q15" s="1"/>
      <c r="R15" s="1"/>
      <c r="S15" s="1"/>
    </row>
    <row r="16" spans="1:23" ht="12.75" customHeight="1" x14ac:dyDescent="0.2">
      <c r="A16" s="12" t="s">
        <v>8</v>
      </c>
      <c r="B16" s="17">
        <v>60.703679280567322</v>
      </c>
      <c r="C16" s="68">
        <v>85.133301000000003</v>
      </c>
      <c r="D16" s="68">
        <v>69.802060587573564</v>
      </c>
      <c r="E16" s="17">
        <v>21.939042760193374</v>
      </c>
      <c r="F16" s="17">
        <v>2.5148529251101124</v>
      </c>
      <c r="G16" s="17">
        <v>5.7440437271229827</v>
      </c>
      <c r="H16" s="17">
        <v>0</v>
      </c>
      <c r="I16" s="17">
        <v>0</v>
      </c>
      <c r="J16" s="17">
        <v>100</v>
      </c>
      <c r="K16" s="93">
        <v>51.679045999999985</v>
      </c>
      <c r="L16" s="38"/>
      <c r="M16" s="38"/>
      <c r="N16" s="38"/>
      <c r="O16" s="38"/>
      <c r="P16" s="38"/>
      <c r="Q16" s="38"/>
      <c r="R16" s="38"/>
      <c r="S16" s="38"/>
      <c r="T16" s="36"/>
      <c r="U16" s="36"/>
      <c r="V16" s="36"/>
      <c r="W16" s="36"/>
    </row>
    <row r="17" spans="1:23" ht="12.75" customHeight="1" x14ac:dyDescent="0.2">
      <c r="A17" s="12" t="s">
        <v>144</v>
      </c>
      <c r="B17" s="17" t="s">
        <v>172</v>
      </c>
      <c r="C17" s="17" t="s">
        <v>172</v>
      </c>
      <c r="D17" s="17" t="s">
        <v>172</v>
      </c>
      <c r="E17" s="17" t="s">
        <v>172</v>
      </c>
      <c r="F17" s="17" t="s">
        <v>172</v>
      </c>
      <c r="G17" s="17" t="s">
        <v>172</v>
      </c>
      <c r="H17" s="17" t="s">
        <v>172</v>
      </c>
      <c r="I17" s="17" t="s">
        <v>172</v>
      </c>
      <c r="J17" s="17" t="s">
        <v>172</v>
      </c>
      <c r="K17" s="93">
        <v>4.1494919999999995</v>
      </c>
      <c r="L17" s="38"/>
      <c r="M17" s="38"/>
      <c r="N17" s="38"/>
      <c r="O17" s="38"/>
      <c r="P17" s="38"/>
      <c r="Q17" s="38"/>
      <c r="R17" s="38"/>
      <c r="S17" s="38"/>
      <c r="T17" s="36"/>
      <c r="U17" s="36"/>
      <c r="V17" s="36"/>
      <c r="W17" s="36"/>
    </row>
    <row r="18" spans="1:23" ht="12.75" customHeight="1" x14ac:dyDescent="0.2">
      <c r="A18" s="12" t="s">
        <v>145</v>
      </c>
      <c r="B18" s="17">
        <v>65.251955207173012</v>
      </c>
      <c r="C18" s="68">
        <v>253.12534999999986</v>
      </c>
      <c r="D18" s="68">
        <v>52.557221308277626</v>
      </c>
      <c r="E18" s="17">
        <v>28.360866708595424</v>
      </c>
      <c r="F18" s="17">
        <v>11.561281628467885</v>
      </c>
      <c r="G18" s="17">
        <v>6.926325991449751</v>
      </c>
      <c r="H18" s="17">
        <v>0</v>
      </c>
      <c r="I18" s="17">
        <v>0.59430436320951874</v>
      </c>
      <c r="J18" s="17">
        <v>100</v>
      </c>
      <c r="K18" s="93">
        <v>165.16923999999972</v>
      </c>
      <c r="L18" s="38"/>
      <c r="M18" s="38"/>
      <c r="N18" s="38"/>
      <c r="O18" s="38"/>
      <c r="P18" s="38"/>
      <c r="Q18" s="38"/>
      <c r="R18" s="38"/>
      <c r="S18" s="38"/>
      <c r="T18" s="36"/>
      <c r="U18" s="36"/>
      <c r="V18" s="36"/>
      <c r="W18" s="36"/>
    </row>
    <row r="19" spans="1:23" ht="12.75" customHeight="1" x14ac:dyDescent="0.2">
      <c r="A19" s="97" t="s">
        <v>158</v>
      </c>
      <c r="B19" s="17">
        <v>57.910143461571458</v>
      </c>
      <c r="C19" s="68">
        <v>787.26413500000046</v>
      </c>
      <c r="D19" s="68">
        <v>47.78026727846548</v>
      </c>
      <c r="E19" s="17">
        <v>37.57135350266104</v>
      </c>
      <c r="F19" s="17">
        <v>8.3911505050198976</v>
      </c>
      <c r="G19" s="17">
        <v>5.691133907292552</v>
      </c>
      <c r="H19" s="17">
        <v>0.50077626783375528</v>
      </c>
      <c r="I19" s="17">
        <v>6.5318538727047015E-2</v>
      </c>
      <c r="J19" s="17">
        <v>100</v>
      </c>
      <c r="K19" s="93">
        <v>455.90579000000042</v>
      </c>
      <c r="L19" s="38"/>
      <c r="M19" s="38"/>
      <c r="N19" s="38"/>
      <c r="O19" s="38"/>
      <c r="P19" s="38"/>
      <c r="Q19" s="38"/>
      <c r="R19" s="38"/>
      <c r="S19" s="38"/>
      <c r="T19" s="36"/>
      <c r="U19" s="36"/>
      <c r="V19" s="36"/>
      <c r="W19" s="36"/>
    </row>
    <row r="20" spans="1:23" ht="12.75" customHeight="1" x14ac:dyDescent="0.2">
      <c r="A20" s="12" t="s">
        <v>65</v>
      </c>
      <c r="B20" s="17">
        <v>35.737086214534678</v>
      </c>
      <c r="C20" s="68">
        <v>540.50255199999992</v>
      </c>
      <c r="D20" s="68">
        <v>42.662929409926228</v>
      </c>
      <c r="E20" s="17">
        <v>48.158524527427424</v>
      </c>
      <c r="F20" s="17">
        <v>6.3530512029820745</v>
      </c>
      <c r="G20" s="17">
        <v>2.2716323835868582</v>
      </c>
      <c r="H20" s="17">
        <v>0.55386247607765304</v>
      </c>
      <c r="I20" s="17">
        <v>0</v>
      </c>
      <c r="J20" s="17">
        <v>100</v>
      </c>
      <c r="K20" s="93">
        <v>193.15986299999955</v>
      </c>
      <c r="L20" s="38"/>
      <c r="M20" s="38"/>
      <c r="N20" s="38"/>
      <c r="O20" s="38"/>
      <c r="P20" s="38"/>
      <c r="Q20" s="38"/>
      <c r="R20" s="38"/>
      <c r="S20" s="38"/>
      <c r="T20" s="36"/>
      <c r="U20" s="36"/>
      <c r="V20" s="36"/>
      <c r="W20" s="36"/>
    </row>
    <row r="21" spans="1:23" ht="12.75" customHeight="1" x14ac:dyDescent="0.2">
      <c r="A21" s="12" t="s">
        <v>133</v>
      </c>
      <c r="B21" s="17" t="s">
        <v>172</v>
      </c>
      <c r="C21" s="17" t="s">
        <v>172</v>
      </c>
      <c r="D21" s="17" t="s">
        <v>172</v>
      </c>
      <c r="E21" s="17" t="s">
        <v>172</v>
      </c>
      <c r="F21" s="17" t="s">
        <v>172</v>
      </c>
      <c r="G21" s="17" t="s">
        <v>172</v>
      </c>
      <c r="H21" s="17" t="s">
        <v>172</v>
      </c>
      <c r="I21" s="17" t="s">
        <v>172</v>
      </c>
      <c r="J21" s="17" t="s">
        <v>172</v>
      </c>
      <c r="K21" s="93">
        <v>3.1212940000000002</v>
      </c>
      <c r="L21" s="38"/>
      <c r="M21" s="38"/>
      <c r="N21" s="38"/>
      <c r="O21" s="38"/>
      <c r="P21" s="38"/>
      <c r="Q21" s="38"/>
      <c r="R21" s="38"/>
      <c r="S21" s="38"/>
      <c r="T21" s="36"/>
      <c r="U21" s="36"/>
      <c r="V21" s="36"/>
      <c r="W21" s="36"/>
    </row>
    <row r="22" spans="1:23" ht="12.75" customHeight="1" x14ac:dyDescent="0.2">
      <c r="A22" s="103" t="s">
        <v>77</v>
      </c>
      <c r="B22" s="14"/>
      <c r="C22" s="68"/>
      <c r="D22" s="68"/>
      <c r="E22" s="14"/>
      <c r="F22" s="14"/>
      <c r="G22" s="14"/>
      <c r="H22" s="14"/>
      <c r="I22" s="14"/>
      <c r="J22" s="17"/>
      <c r="K22" s="93"/>
      <c r="L22" s="1"/>
      <c r="M22" s="1"/>
      <c r="N22" s="1"/>
      <c r="O22" s="1"/>
      <c r="P22" s="1"/>
      <c r="Q22" s="1"/>
      <c r="R22" s="1"/>
      <c r="S22" s="1"/>
    </row>
    <row r="23" spans="1:23" ht="12.75" customHeight="1" x14ac:dyDescent="0.2">
      <c r="A23" s="12" t="s">
        <v>10</v>
      </c>
      <c r="B23" s="17">
        <v>75.916996823277103</v>
      </c>
      <c r="C23" s="68">
        <v>373.30137500000075</v>
      </c>
      <c r="D23" s="68">
        <v>46.446726120352636</v>
      </c>
      <c r="E23" s="17">
        <v>39.010451945782279</v>
      </c>
      <c r="F23" s="17">
        <v>9.8382683115120777</v>
      </c>
      <c r="G23" s="17">
        <v>4.1752698286617846</v>
      </c>
      <c r="H23" s="17">
        <v>0.35026140670767492</v>
      </c>
      <c r="I23" s="17">
        <v>0.17902238698329648</v>
      </c>
      <c r="J23" s="17">
        <v>100</v>
      </c>
      <c r="K23" s="93">
        <v>283.39919300000037</v>
      </c>
      <c r="L23" s="38"/>
      <c r="M23" s="38"/>
      <c r="N23" s="38"/>
      <c r="O23" s="38"/>
      <c r="P23" s="38"/>
      <c r="Q23" s="38"/>
      <c r="R23" s="38"/>
      <c r="S23" s="38"/>
      <c r="T23" s="36"/>
      <c r="U23" s="36"/>
      <c r="V23" s="36"/>
      <c r="W23" s="36"/>
    </row>
    <row r="24" spans="1:23" ht="12.75" customHeight="1" x14ac:dyDescent="0.2">
      <c r="A24" s="12" t="s">
        <v>11</v>
      </c>
      <c r="B24" s="17">
        <v>65.001473678910273</v>
      </c>
      <c r="C24" s="68">
        <v>353.94752300000022</v>
      </c>
      <c r="D24" s="68">
        <v>52.676462554146234</v>
      </c>
      <c r="E24" s="17">
        <v>33.91639104825277</v>
      </c>
      <c r="F24" s="17">
        <v>7.0723587515591895</v>
      </c>
      <c r="G24" s="17">
        <v>5.6444701926194991</v>
      </c>
      <c r="H24" s="17">
        <v>0.56088312106432059</v>
      </c>
      <c r="I24" s="17">
        <v>0.12943433235810162</v>
      </c>
      <c r="J24" s="17">
        <v>100</v>
      </c>
      <c r="K24" s="93">
        <v>230.07110599999976</v>
      </c>
      <c r="L24" s="38"/>
      <c r="M24" s="38"/>
      <c r="N24" s="38"/>
      <c r="O24" s="38"/>
      <c r="P24" s="38"/>
      <c r="Q24" s="38"/>
      <c r="R24" s="38"/>
      <c r="S24" s="38"/>
      <c r="T24" s="36"/>
      <c r="U24" s="36"/>
      <c r="V24" s="36"/>
      <c r="W24" s="36"/>
    </row>
    <row r="25" spans="1:23" ht="12.75" customHeight="1" x14ac:dyDescent="0.2">
      <c r="A25" s="12" t="s">
        <v>12</v>
      </c>
      <c r="B25" s="17">
        <v>61.669840852845127</v>
      </c>
      <c r="C25" s="68">
        <v>321.28497700000014</v>
      </c>
      <c r="D25" s="68">
        <v>49.699197420696123</v>
      </c>
      <c r="E25" s="17">
        <v>36.433155027800304</v>
      </c>
      <c r="F25" s="17">
        <v>8.7016628694924236</v>
      </c>
      <c r="G25" s="17">
        <v>4.6260321461931335</v>
      </c>
      <c r="H25" s="17">
        <v>0.53995253581816272</v>
      </c>
      <c r="I25" s="17">
        <v>0</v>
      </c>
      <c r="J25" s="17">
        <v>100</v>
      </c>
      <c r="K25" s="93">
        <v>198.13593399999976</v>
      </c>
      <c r="L25" s="38"/>
      <c r="M25" s="38"/>
      <c r="N25" s="38"/>
      <c r="O25" s="38"/>
      <c r="P25" s="38"/>
      <c r="Q25" s="38"/>
      <c r="R25" s="38"/>
      <c r="S25" s="38"/>
      <c r="T25" s="36"/>
      <c r="U25" s="36"/>
      <c r="V25" s="36"/>
      <c r="W25" s="36"/>
    </row>
    <row r="26" spans="1:23" ht="12.75" customHeight="1" x14ac:dyDescent="0.2">
      <c r="A26" s="12" t="s">
        <v>13</v>
      </c>
      <c r="B26" s="17">
        <v>40.769983452805725</v>
      </c>
      <c r="C26" s="68">
        <v>321.60618399999987</v>
      </c>
      <c r="D26" s="68">
        <v>49.973322663720758</v>
      </c>
      <c r="E26" s="17">
        <v>38.516510692579011</v>
      </c>
      <c r="F26" s="17">
        <v>5.2138912388360401</v>
      </c>
      <c r="G26" s="17">
        <v>5.9345728546545145</v>
      </c>
      <c r="H26" s="17">
        <v>0</v>
      </c>
      <c r="I26" s="17">
        <v>0.3617025502096618</v>
      </c>
      <c r="J26" s="17">
        <v>100</v>
      </c>
      <c r="K26" s="93">
        <v>131.118788</v>
      </c>
      <c r="L26" s="38"/>
      <c r="M26" s="38"/>
      <c r="N26" s="38"/>
      <c r="O26" s="38"/>
      <c r="P26" s="38"/>
      <c r="Q26" s="38"/>
      <c r="R26" s="38"/>
      <c r="S26" s="38"/>
      <c r="T26" s="36"/>
      <c r="U26" s="36"/>
      <c r="V26" s="36"/>
      <c r="W26" s="36"/>
    </row>
    <row r="27" spans="1:23" ht="12.75" customHeight="1" x14ac:dyDescent="0.2">
      <c r="A27" s="12" t="s">
        <v>14</v>
      </c>
      <c r="B27" s="74">
        <v>9.7985303818015748</v>
      </c>
      <c r="C27" s="74">
        <v>310.85992300000015</v>
      </c>
      <c r="D27" s="74">
        <v>28.58563563191553</v>
      </c>
      <c r="E27" s="74">
        <v>50.353654126120198</v>
      </c>
      <c r="F27" s="74">
        <v>11.288553559154742</v>
      </c>
      <c r="G27" s="74">
        <v>9.7721566828095234</v>
      </c>
      <c r="H27" s="74">
        <v>0</v>
      </c>
      <c r="I27" s="74">
        <v>0</v>
      </c>
      <c r="J27" s="17">
        <v>100</v>
      </c>
      <c r="K27" s="93">
        <v>30.459704000000002</v>
      </c>
      <c r="L27" s="38"/>
      <c r="M27" s="38"/>
      <c r="N27" s="38"/>
      <c r="O27" s="38"/>
      <c r="P27" s="38"/>
      <c r="Q27" s="38"/>
      <c r="R27" s="38"/>
      <c r="S27" s="38"/>
      <c r="T27" s="36"/>
      <c r="U27" s="36"/>
      <c r="V27" s="36"/>
      <c r="W27" s="36"/>
    </row>
    <row r="28" spans="1:23" ht="12.75" customHeight="1" x14ac:dyDescent="0.2">
      <c r="A28" s="102" t="s">
        <v>146</v>
      </c>
      <c r="B28" s="14"/>
      <c r="C28" s="68"/>
      <c r="D28" s="68"/>
      <c r="E28" s="14"/>
      <c r="F28" s="14"/>
      <c r="G28" s="14"/>
      <c r="H28" s="14"/>
      <c r="I28" s="14"/>
      <c r="J28" s="17"/>
      <c r="K28" s="93"/>
      <c r="L28" s="1"/>
      <c r="M28" s="1"/>
      <c r="N28" s="1"/>
      <c r="O28" s="1"/>
      <c r="P28" s="1"/>
      <c r="Q28" s="1"/>
      <c r="R28" s="1"/>
      <c r="S28" s="1"/>
    </row>
    <row r="29" spans="1:23" ht="12.75" customHeight="1" x14ac:dyDescent="0.2">
      <c r="A29" s="12" t="s">
        <v>147</v>
      </c>
      <c r="B29" s="74" t="s">
        <v>172</v>
      </c>
      <c r="C29" s="74" t="s">
        <v>172</v>
      </c>
      <c r="D29" s="74" t="s">
        <v>172</v>
      </c>
      <c r="E29" s="74" t="s">
        <v>172</v>
      </c>
      <c r="F29" s="74" t="s">
        <v>172</v>
      </c>
      <c r="G29" s="74" t="s">
        <v>172</v>
      </c>
      <c r="H29" s="74" t="s">
        <v>172</v>
      </c>
      <c r="I29" s="74" t="s">
        <v>172</v>
      </c>
      <c r="J29" s="74" t="s">
        <v>172</v>
      </c>
      <c r="K29" s="93">
        <v>13.436067999999999</v>
      </c>
      <c r="L29" s="38"/>
      <c r="M29" s="38"/>
      <c r="N29" s="38"/>
      <c r="O29" s="38"/>
      <c r="P29" s="38"/>
      <c r="Q29" s="38"/>
      <c r="R29" s="38"/>
      <c r="S29" s="38"/>
      <c r="T29" s="36"/>
      <c r="U29" s="36"/>
      <c r="V29" s="36"/>
      <c r="W29" s="36"/>
    </row>
    <row r="30" spans="1:23" ht="12.75" customHeight="1" x14ac:dyDescent="0.2">
      <c r="A30" s="12" t="s">
        <v>148</v>
      </c>
      <c r="B30" s="17">
        <v>51.729408343786801</v>
      </c>
      <c r="C30" s="68">
        <v>396.82490399999972</v>
      </c>
      <c r="D30" s="68">
        <v>41.051904595867541</v>
      </c>
      <c r="E30" s="17">
        <v>48.167626211985962</v>
      </c>
      <c r="F30" s="17">
        <v>5.1700255522860994</v>
      </c>
      <c r="G30" s="17">
        <v>4.9818094175294254</v>
      </c>
      <c r="H30" s="17">
        <v>0.6286342223310738</v>
      </c>
      <c r="I30" s="17">
        <v>0</v>
      </c>
      <c r="J30" s="17">
        <v>100</v>
      </c>
      <c r="K30" s="93">
        <v>205.27517499999985</v>
      </c>
      <c r="L30" s="38"/>
      <c r="M30" s="38"/>
      <c r="N30" s="38"/>
      <c r="O30" s="38"/>
      <c r="P30" s="38"/>
      <c r="Q30" s="38"/>
      <c r="R30" s="38"/>
      <c r="S30" s="38"/>
      <c r="T30" s="36"/>
      <c r="U30" s="36"/>
      <c r="V30" s="36"/>
      <c r="W30" s="36"/>
    </row>
    <row r="31" spans="1:23" ht="12.75" customHeight="1" x14ac:dyDescent="0.2">
      <c r="A31" s="12" t="s">
        <v>149</v>
      </c>
      <c r="B31" s="17">
        <v>52.583827411804876</v>
      </c>
      <c r="C31" s="68">
        <v>1063.6318189999993</v>
      </c>
      <c r="D31" s="68">
        <v>49.58895978804297</v>
      </c>
      <c r="E31" s="17">
        <v>34.715447205348163</v>
      </c>
      <c r="F31" s="17">
        <v>9.7918257648261697</v>
      </c>
      <c r="G31" s="17">
        <v>5.3062548087038692</v>
      </c>
      <c r="H31" s="17">
        <v>0.36876170126883212</v>
      </c>
      <c r="I31" s="17">
        <v>0.22875073180981445</v>
      </c>
      <c r="J31" s="17">
        <v>100</v>
      </c>
      <c r="K31" s="93">
        <v>559.29832000000079</v>
      </c>
      <c r="L31" s="38"/>
      <c r="M31" s="38"/>
      <c r="N31" s="38"/>
      <c r="O31" s="38"/>
      <c r="P31" s="38"/>
      <c r="Q31" s="38"/>
      <c r="R31" s="38"/>
      <c r="S31" s="38"/>
      <c r="T31" s="36"/>
      <c r="U31" s="36"/>
      <c r="V31" s="36"/>
      <c r="W31" s="36"/>
    </row>
    <row r="32" spans="1:23" ht="12.75" customHeight="1" x14ac:dyDescent="0.2">
      <c r="A32" s="109" t="s">
        <v>150</v>
      </c>
      <c r="B32" s="127">
        <v>56.025901081708646</v>
      </c>
      <c r="C32" s="77">
        <v>169.87707499999973</v>
      </c>
      <c r="D32" s="77">
        <v>61.402725009283401</v>
      </c>
      <c r="E32" s="127">
        <v>27.946837642367235</v>
      </c>
      <c r="F32" s="127">
        <v>5.566646684562512</v>
      </c>
      <c r="G32" s="127">
        <v>5.0837906637868393</v>
      </c>
      <c r="H32" s="127">
        <v>0</v>
      </c>
      <c r="I32" s="127">
        <v>0</v>
      </c>
      <c r="J32" s="127">
        <v>100</v>
      </c>
      <c r="K32" s="100">
        <v>95.175162</v>
      </c>
      <c r="L32" s="38"/>
      <c r="M32" s="38"/>
      <c r="N32" s="38"/>
      <c r="O32" s="38"/>
      <c r="P32" s="38"/>
      <c r="Q32" s="38"/>
      <c r="R32" s="38"/>
      <c r="S32" s="38"/>
      <c r="T32" s="36"/>
      <c r="U32" s="36"/>
      <c r="V32" s="36"/>
      <c r="W32" s="36"/>
    </row>
    <row r="33" spans="1:19" ht="12.75" customHeight="1" x14ac:dyDescent="0.2">
      <c r="A33" s="195"/>
      <c r="B33" s="195"/>
      <c r="C33" s="195"/>
      <c r="D33" s="195"/>
      <c r="E33" s="195"/>
      <c r="F33" s="195"/>
      <c r="G33" s="195"/>
      <c r="H33" s="195"/>
      <c r="I33" s="195"/>
      <c r="J33" s="195"/>
      <c r="K33" s="195"/>
      <c r="L33" s="1"/>
      <c r="M33" s="1"/>
      <c r="N33" s="1"/>
      <c r="O33" s="1"/>
      <c r="P33" s="1"/>
      <c r="Q33" s="1"/>
      <c r="R33" s="1"/>
      <c r="S33" s="1"/>
    </row>
  </sheetData>
  <mergeCells count="8">
    <mergeCell ref="A33:K33"/>
    <mergeCell ref="A1:K1"/>
    <mergeCell ref="A3:A4"/>
    <mergeCell ref="D3:J3"/>
    <mergeCell ref="K3:K4"/>
    <mergeCell ref="A2:K2"/>
    <mergeCell ref="C3:C4"/>
    <mergeCell ref="B3:B4"/>
  </mergeCells>
  <phoneticPr fontId="5" type="noConversion"/>
  <printOptions horizontalCentered="1"/>
  <pageMargins left="0.25" right="0.25"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workbookViewId="0">
      <selection activeCell="M23" sqref="M23"/>
    </sheetView>
  </sheetViews>
  <sheetFormatPr defaultRowHeight="12.75" x14ac:dyDescent="0.2"/>
  <cols>
    <col min="1" max="1" width="15.28515625" style="29" customWidth="1"/>
    <col min="2" max="3" width="7.42578125" customWidth="1"/>
    <col min="4" max="4" width="6.28515625" customWidth="1"/>
    <col min="5" max="5" width="7.85546875" customWidth="1"/>
    <col min="6" max="6" width="6.28515625" customWidth="1"/>
    <col min="7" max="7" width="9.85546875" customWidth="1"/>
    <col min="8" max="8" width="8" customWidth="1"/>
    <col min="9" max="10" width="6.28515625" customWidth="1"/>
    <col min="12" max="12" width="6.28515625" customWidth="1"/>
    <col min="13" max="13" width="8.42578125" style="53" customWidth="1"/>
  </cols>
  <sheetData>
    <row r="1" spans="1:13" ht="19.5" customHeight="1" x14ac:dyDescent="0.2">
      <c r="A1" s="188" t="s">
        <v>91</v>
      </c>
      <c r="B1" s="189"/>
      <c r="C1" s="189"/>
      <c r="D1" s="189"/>
      <c r="E1" s="189"/>
      <c r="F1" s="189"/>
      <c r="G1" s="189"/>
      <c r="H1" s="189"/>
      <c r="I1" s="189"/>
      <c r="J1" s="189"/>
      <c r="K1" s="189"/>
      <c r="L1" s="189"/>
      <c r="M1" s="190"/>
    </row>
    <row r="2" spans="1:13" ht="12.75" customHeight="1" x14ac:dyDescent="0.2">
      <c r="A2" s="148" t="s">
        <v>163</v>
      </c>
      <c r="B2" s="198"/>
      <c r="C2" s="198"/>
      <c r="D2" s="198"/>
      <c r="E2" s="198"/>
      <c r="F2" s="198"/>
      <c r="G2" s="198"/>
      <c r="H2" s="198"/>
      <c r="I2" s="198"/>
      <c r="J2" s="198"/>
      <c r="K2" s="198"/>
      <c r="L2" s="198"/>
      <c r="M2" s="199"/>
    </row>
    <row r="3" spans="1:13" ht="13.5" customHeight="1" x14ac:dyDescent="0.2">
      <c r="A3" s="137"/>
      <c r="B3" s="133" t="s">
        <v>7</v>
      </c>
      <c r="C3" s="163"/>
      <c r="D3" s="163"/>
      <c r="E3" s="163"/>
      <c r="F3" s="163"/>
      <c r="G3" s="163"/>
      <c r="H3" s="163"/>
      <c r="I3" s="163"/>
      <c r="J3" s="163"/>
      <c r="K3" s="160" t="s">
        <v>56</v>
      </c>
      <c r="L3" s="160" t="s">
        <v>1</v>
      </c>
      <c r="M3" s="186" t="s">
        <v>17</v>
      </c>
    </row>
    <row r="4" spans="1:13" ht="13.5" customHeight="1" x14ac:dyDescent="0.2">
      <c r="A4" s="138"/>
      <c r="B4" s="133" t="s">
        <v>36</v>
      </c>
      <c r="C4" s="163"/>
      <c r="D4" s="163"/>
      <c r="E4" s="163"/>
      <c r="F4" s="163"/>
      <c r="G4" s="133" t="s">
        <v>49</v>
      </c>
      <c r="H4" s="133"/>
      <c r="I4" s="133"/>
      <c r="J4" s="133"/>
      <c r="K4" s="144"/>
      <c r="L4" s="144"/>
      <c r="M4" s="187"/>
    </row>
    <row r="5" spans="1:13" ht="13.5" customHeight="1" x14ac:dyDescent="0.2">
      <c r="A5" s="138"/>
      <c r="B5" s="133" t="s">
        <v>134</v>
      </c>
      <c r="C5" s="133"/>
      <c r="D5" s="133"/>
      <c r="E5" s="144" t="s">
        <v>48</v>
      </c>
      <c r="F5" s="144" t="s">
        <v>29</v>
      </c>
      <c r="G5" s="146" t="s">
        <v>135</v>
      </c>
      <c r="H5" s="144" t="s">
        <v>23</v>
      </c>
      <c r="I5" s="146" t="s">
        <v>136</v>
      </c>
      <c r="J5" s="144" t="s">
        <v>4</v>
      </c>
      <c r="K5" s="144"/>
      <c r="L5" s="144"/>
      <c r="M5" s="187"/>
    </row>
    <row r="6" spans="1:13" ht="38.25" customHeight="1" x14ac:dyDescent="0.2">
      <c r="A6" s="200"/>
      <c r="B6" s="82" t="s">
        <v>26</v>
      </c>
      <c r="C6" s="82" t="s">
        <v>27</v>
      </c>
      <c r="D6" s="82" t="s">
        <v>28</v>
      </c>
      <c r="E6" s="185"/>
      <c r="F6" s="185"/>
      <c r="G6" s="147"/>
      <c r="H6" s="185"/>
      <c r="I6" s="147"/>
      <c r="J6" s="185"/>
      <c r="K6" s="185"/>
      <c r="L6" s="185"/>
      <c r="M6" s="158"/>
    </row>
    <row r="7" spans="1:13" ht="15" customHeight="1" x14ac:dyDescent="0.2">
      <c r="A7" s="120"/>
      <c r="B7" s="78"/>
      <c r="C7" s="78"/>
      <c r="D7" s="78"/>
      <c r="E7" s="70"/>
      <c r="F7" s="70"/>
      <c r="G7" s="78"/>
      <c r="H7" s="70"/>
      <c r="I7" s="70"/>
      <c r="J7" s="70"/>
      <c r="K7" s="78"/>
      <c r="L7" s="70"/>
      <c r="M7" s="121"/>
    </row>
    <row r="8" spans="1:13" ht="12.75" customHeight="1" x14ac:dyDescent="0.2">
      <c r="A8" s="103" t="s">
        <v>1</v>
      </c>
      <c r="B8" s="11">
        <v>1.5941053691047036</v>
      </c>
      <c r="C8" s="11">
        <v>73.042326555890284</v>
      </c>
      <c r="D8" s="11">
        <v>16.712826592680631</v>
      </c>
      <c r="E8" s="11">
        <v>0.28844059967878033</v>
      </c>
      <c r="F8" s="11">
        <v>4.5043046424645024</v>
      </c>
      <c r="G8" s="11">
        <v>0.34145181408941655</v>
      </c>
      <c r="H8" s="11">
        <v>0.71768226876143904</v>
      </c>
      <c r="I8" s="11">
        <v>0.16954970869916697</v>
      </c>
      <c r="J8" s="11">
        <v>0.14786033626541359</v>
      </c>
      <c r="K8" s="11">
        <v>2.4814521123658109</v>
      </c>
      <c r="L8" s="11">
        <v>100</v>
      </c>
      <c r="M8" s="122">
        <v>6452.2705959999967</v>
      </c>
    </row>
    <row r="9" spans="1:13" ht="12.75" customHeight="1" x14ac:dyDescent="0.2">
      <c r="A9" s="113"/>
      <c r="B9" s="11"/>
      <c r="C9" s="11"/>
      <c r="D9" s="11"/>
      <c r="E9" s="11"/>
      <c r="F9" s="11"/>
      <c r="G9" s="11"/>
      <c r="H9" s="11"/>
      <c r="I9" s="11"/>
      <c r="J9" s="11"/>
      <c r="K9" s="11"/>
      <c r="L9" s="11"/>
      <c r="M9" s="122"/>
    </row>
    <row r="10" spans="1:13" ht="12.75" customHeight="1" x14ac:dyDescent="0.2">
      <c r="A10" s="102" t="s">
        <v>168</v>
      </c>
      <c r="B10" s="10"/>
      <c r="C10" s="10"/>
      <c r="D10" s="10"/>
      <c r="E10" s="10"/>
      <c r="F10" s="10"/>
      <c r="G10" s="10"/>
      <c r="H10" s="10"/>
      <c r="I10" s="10"/>
      <c r="J10" s="10"/>
      <c r="K10" s="10"/>
      <c r="L10" s="11"/>
      <c r="M10" s="122"/>
    </row>
    <row r="11" spans="1:13" ht="12.75" customHeight="1" x14ac:dyDescent="0.2">
      <c r="A11" s="12" t="s">
        <v>169</v>
      </c>
      <c r="B11" s="11">
        <v>5.261881087799444</v>
      </c>
      <c r="C11" s="11">
        <v>58.999599111649971</v>
      </c>
      <c r="D11" s="11">
        <v>28.837939130184342</v>
      </c>
      <c r="E11" s="11">
        <v>0</v>
      </c>
      <c r="F11" s="11">
        <v>3.2729865653683765</v>
      </c>
      <c r="G11" s="11">
        <v>0</v>
      </c>
      <c r="H11" s="11">
        <v>0.43169877567775455</v>
      </c>
      <c r="I11" s="11">
        <v>1.1299062657551291</v>
      </c>
      <c r="J11" s="11">
        <v>0</v>
      </c>
      <c r="K11" s="11">
        <v>2.0659890635651958</v>
      </c>
      <c r="L11" s="11">
        <v>100</v>
      </c>
      <c r="M11" s="122">
        <v>968.20473799999729</v>
      </c>
    </row>
    <row r="12" spans="1:13" ht="12.75" customHeight="1" x14ac:dyDescent="0.2">
      <c r="A12" s="12" t="s">
        <v>170</v>
      </c>
      <c r="B12" s="11">
        <v>0</v>
      </c>
      <c r="C12" s="11">
        <v>65.861394252835325</v>
      </c>
      <c r="D12" s="11">
        <v>15.5213833550186</v>
      </c>
      <c r="E12" s="11">
        <v>1.0008921892254028</v>
      </c>
      <c r="F12" s="11">
        <v>7.2936910826238393</v>
      </c>
      <c r="G12" s="11">
        <v>1.1903993850885242</v>
      </c>
      <c r="H12" s="11">
        <v>1.6482466685704504</v>
      </c>
      <c r="I12" s="11">
        <v>0</v>
      </c>
      <c r="J12" s="11">
        <v>0.68875977265362276</v>
      </c>
      <c r="K12" s="11">
        <v>6.7952332939838698</v>
      </c>
      <c r="L12" s="11">
        <v>100</v>
      </c>
      <c r="M12" s="122">
        <v>1385.1489850000055</v>
      </c>
    </row>
    <row r="13" spans="1:13" ht="12.75" customHeight="1" x14ac:dyDescent="0.2">
      <c r="A13" s="12" t="s">
        <v>171</v>
      </c>
      <c r="B13" s="11">
        <v>1.2664372469209615</v>
      </c>
      <c r="C13" s="11">
        <v>78.786013746026967</v>
      </c>
      <c r="D13" s="11">
        <v>14.251379988891019</v>
      </c>
      <c r="E13" s="11">
        <v>0.1158140100686057</v>
      </c>
      <c r="F13" s="11">
        <v>3.8525354354020798</v>
      </c>
      <c r="G13" s="11">
        <v>0.13522084423106073</v>
      </c>
      <c r="H13" s="11">
        <v>0.47076831753060011</v>
      </c>
      <c r="I13" s="11">
        <v>0</v>
      </c>
      <c r="J13" s="11">
        <v>0</v>
      </c>
      <c r="K13" s="11">
        <v>1.1218304109286572</v>
      </c>
      <c r="L13" s="11">
        <v>100</v>
      </c>
      <c r="M13" s="122">
        <v>4098.9168730000029</v>
      </c>
    </row>
    <row r="14" spans="1:13" ht="12.75" customHeight="1" x14ac:dyDescent="0.2">
      <c r="A14" s="103" t="s">
        <v>157</v>
      </c>
      <c r="B14" s="10"/>
      <c r="C14" s="10"/>
      <c r="D14" s="10"/>
      <c r="E14" s="10"/>
      <c r="F14" s="10"/>
      <c r="G14" s="10"/>
      <c r="H14" s="10"/>
      <c r="I14" s="10"/>
      <c r="J14" s="10"/>
      <c r="K14" s="10"/>
      <c r="L14" s="11"/>
      <c r="M14" s="122"/>
    </row>
    <row r="15" spans="1:13" ht="12.75" customHeight="1" x14ac:dyDescent="0.2">
      <c r="A15" s="12" t="s">
        <v>9</v>
      </c>
      <c r="B15" s="11">
        <v>1.6522990636676889</v>
      </c>
      <c r="C15" s="11">
        <v>75.00254923166257</v>
      </c>
      <c r="D15" s="11">
        <v>16.579502992730685</v>
      </c>
      <c r="E15" s="11">
        <v>0.23288319847773695</v>
      </c>
      <c r="F15" s="11">
        <v>4.1008843785723847</v>
      </c>
      <c r="G15" s="11">
        <v>0.35391670064096026</v>
      </c>
      <c r="H15" s="11">
        <v>0.58566245748571921</v>
      </c>
      <c r="I15" s="11">
        <v>0.17573921420646221</v>
      </c>
      <c r="J15" s="11">
        <v>7.3528390353360604E-2</v>
      </c>
      <c r="K15" s="11">
        <v>1.2430343722024582</v>
      </c>
      <c r="L15" s="11">
        <v>100</v>
      </c>
      <c r="M15" s="122">
        <v>6225.0227130000021</v>
      </c>
    </row>
    <row r="16" spans="1:13" ht="12.75" customHeight="1" x14ac:dyDescent="0.2">
      <c r="A16" s="12" t="s">
        <v>6</v>
      </c>
      <c r="B16" s="11">
        <v>0</v>
      </c>
      <c r="C16" s="11">
        <v>19.345761738075243</v>
      </c>
      <c r="D16" s="11">
        <v>20.364972552901619</v>
      </c>
      <c r="E16" s="11">
        <v>1.8103297358330064</v>
      </c>
      <c r="F16" s="11">
        <v>15.555234017295552</v>
      </c>
      <c r="G16" s="11">
        <v>0</v>
      </c>
      <c r="H16" s="11">
        <v>4.334113422741984</v>
      </c>
      <c r="I16" s="11">
        <v>0</v>
      </c>
      <c r="J16" s="11">
        <v>2.1840423481524796</v>
      </c>
      <c r="K16" s="11">
        <v>36.405546185000091</v>
      </c>
      <c r="L16" s="11">
        <v>100</v>
      </c>
      <c r="M16" s="122">
        <v>227.24788300000003</v>
      </c>
    </row>
    <row r="17" spans="1:13" ht="12.75" customHeight="1" x14ac:dyDescent="0.2">
      <c r="A17" s="102" t="s">
        <v>16</v>
      </c>
      <c r="B17" s="10"/>
      <c r="C17" s="10"/>
      <c r="D17" s="10"/>
      <c r="E17" s="10"/>
      <c r="F17" s="10"/>
      <c r="G17" s="10"/>
      <c r="H17" s="10"/>
      <c r="I17" s="10"/>
      <c r="J17" s="10"/>
      <c r="K17" s="10"/>
      <c r="L17" s="11"/>
      <c r="M17" s="122"/>
    </row>
    <row r="18" spans="1:13" ht="12.75" customHeight="1" x14ac:dyDescent="0.2">
      <c r="A18" s="12" t="s">
        <v>8</v>
      </c>
      <c r="B18" s="11">
        <v>1.3453948355641598</v>
      </c>
      <c r="C18" s="11">
        <v>55.959888494241063</v>
      </c>
      <c r="D18" s="11">
        <v>18.826932225568633</v>
      </c>
      <c r="E18" s="11">
        <v>0</v>
      </c>
      <c r="F18" s="11">
        <v>11.052189853535101</v>
      </c>
      <c r="G18" s="11">
        <v>0.72535386246171363</v>
      </c>
      <c r="H18" s="11">
        <v>5.8501851462063259</v>
      </c>
      <c r="I18" s="11">
        <v>0</v>
      </c>
      <c r="J18" s="11">
        <v>0</v>
      </c>
      <c r="K18" s="11">
        <v>6.2400555824229906</v>
      </c>
      <c r="L18" s="11">
        <v>100</v>
      </c>
      <c r="M18" s="122">
        <v>261.53303900000003</v>
      </c>
    </row>
    <row r="19" spans="1:13" ht="12.75" customHeight="1" x14ac:dyDescent="0.2">
      <c r="A19" s="12" t="s">
        <v>144</v>
      </c>
      <c r="B19" s="11">
        <v>0</v>
      </c>
      <c r="C19" s="11">
        <v>100</v>
      </c>
      <c r="D19" s="11">
        <v>0</v>
      </c>
      <c r="E19" s="11">
        <v>0</v>
      </c>
      <c r="F19" s="11">
        <v>0</v>
      </c>
      <c r="G19" s="11">
        <v>0</v>
      </c>
      <c r="H19" s="11">
        <v>0</v>
      </c>
      <c r="I19" s="11">
        <v>0</v>
      </c>
      <c r="J19" s="11">
        <v>0</v>
      </c>
      <c r="K19" s="11">
        <v>0</v>
      </c>
      <c r="L19" s="11">
        <v>100</v>
      </c>
      <c r="M19" s="122">
        <v>47.976400000000005</v>
      </c>
    </row>
    <row r="20" spans="1:13" ht="12.75" customHeight="1" x14ac:dyDescent="0.2">
      <c r="A20" s="12" t="s">
        <v>145</v>
      </c>
      <c r="B20" s="11">
        <v>1.0676900245729033</v>
      </c>
      <c r="C20" s="11">
        <v>66.336604525894415</v>
      </c>
      <c r="D20" s="11">
        <v>17.856632748915686</v>
      </c>
      <c r="E20" s="11">
        <v>0.3245487866157753</v>
      </c>
      <c r="F20" s="11">
        <v>8.419653666698995</v>
      </c>
      <c r="G20" s="11">
        <v>0.74119072686111465</v>
      </c>
      <c r="H20" s="11">
        <v>0.72449570623054826</v>
      </c>
      <c r="I20" s="11">
        <v>0</v>
      </c>
      <c r="J20" s="11">
        <v>0.25277316610102712</v>
      </c>
      <c r="K20" s="11">
        <v>4.2764106481095281</v>
      </c>
      <c r="L20" s="11">
        <v>100</v>
      </c>
      <c r="M20" s="122">
        <v>1060.2862009999999</v>
      </c>
    </row>
    <row r="21" spans="1:13" ht="12.75" customHeight="1" x14ac:dyDescent="0.2">
      <c r="A21" s="97" t="s">
        <v>158</v>
      </c>
      <c r="B21" s="11">
        <v>1.5159199999972881</v>
      </c>
      <c r="C21" s="11">
        <v>66.913963415301097</v>
      </c>
      <c r="D21" s="11">
        <v>22.300365215574743</v>
      </c>
      <c r="E21" s="11">
        <v>0.26198048368161098</v>
      </c>
      <c r="F21" s="11">
        <v>4.5278497927362551</v>
      </c>
      <c r="G21" s="11">
        <v>0.40418653192584653</v>
      </c>
      <c r="H21" s="11">
        <v>0.59223041473568294</v>
      </c>
      <c r="I21" s="11">
        <v>0.36020381281858438</v>
      </c>
      <c r="J21" s="11">
        <v>0.2258797827687655</v>
      </c>
      <c r="K21" s="11">
        <v>2.8974205504602106</v>
      </c>
      <c r="L21" s="11">
        <v>100</v>
      </c>
      <c r="M21" s="122">
        <v>3037.1155469999985</v>
      </c>
    </row>
    <row r="22" spans="1:13" ht="12.75" customHeight="1" x14ac:dyDescent="0.2">
      <c r="A22" s="12" t="s">
        <v>65</v>
      </c>
      <c r="B22" s="11">
        <v>2.0700406404878042</v>
      </c>
      <c r="C22" s="11">
        <v>87.132723839751307</v>
      </c>
      <c r="D22" s="11">
        <v>7.9400821333229521</v>
      </c>
      <c r="E22" s="11">
        <v>0.35571210622347543</v>
      </c>
      <c r="F22" s="11">
        <v>1.7228591090215868</v>
      </c>
      <c r="G22" s="11">
        <v>0</v>
      </c>
      <c r="H22" s="11">
        <v>0.26324854443517548</v>
      </c>
      <c r="I22" s="11">
        <v>0</v>
      </c>
      <c r="J22" s="11">
        <v>0</v>
      </c>
      <c r="K22" s="11">
        <v>0.51533362675767247</v>
      </c>
      <c r="L22" s="11">
        <v>100</v>
      </c>
      <c r="M22" s="122">
        <v>2027.8117820000025</v>
      </c>
    </row>
    <row r="23" spans="1:13" ht="12.75" customHeight="1" x14ac:dyDescent="0.2">
      <c r="A23" s="12" t="s">
        <v>133</v>
      </c>
      <c r="B23" s="74">
        <v>0</v>
      </c>
      <c r="C23" s="74">
        <v>91.514778607956501</v>
      </c>
      <c r="D23" s="74">
        <v>8.4852213920434938</v>
      </c>
      <c r="E23" s="74">
        <v>0</v>
      </c>
      <c r="F23" s="74">
        <v>0</v>
      </c>
      <c r="G23" s="74">
        <v>0</v>
      </c>
      <c r="H23" s="74">
        <v>0</v>
      </c>
      <c r="I23" s="74">
        <v>0</v>
      </c>
      <c r="J23" s="74">
        <v>0</v>
      </c>
      <c r="K23" s="74">
        <v>0</v>
      </c>
      <c r="L23" s="74">
        <v>100</v>
      </c>
      <c r="M23" s="122">
        <v>17.547626999999999</v>
      </c>
    </row>
    <row r="24" spans="1:13" ht="12.75" customHeight="1" x14ac:dyDescent="0.2">
      <c r="A24" s="103" t="s">
        <v>77</v>
      </c>
      <c r="B24" s="10"/>
      <c r="C24" s="10"/>
      <c r="D24" s="10"/>
      <c r="E24" s="10"/>
      <c r="F24" s="10"/>
      <c r="G24" s="10"/>
      <c r="H24" s="10"/>
      <c r="I24" s="10"/>
      <c r="J24" s="10"/>
      <c r="K24" s="10"/>
      <c r="L24" s="11"/>
      <c r="M24" s="122"/>
    </row>
    <row r="25" spans="1:13" ht="12.75" customHeight="1" x14ac:dyDescent="0.2">
      <c r="A25" s="12" t="s">
        <v>10</v>
      </c>
      <c r="B25" s="11">
        <v>1.0526339837923138</v>
      </c>
      <c r="C25" s="11">
        <v>43.909035453793116</v>
      </c>
      <c r="D25" s="11">
        <v>25.931521357411285</v>
      </c>
      <c r="E25" s="11">
        <v>0.68600448840896355</v>
      </c>
      <c r="F25" s="11">
        <v>15.322265692846509</v>
      </c>
      <c r="G25" s="11">
        <v>1.2607607477392055</v>
      </c>
      <c r="H25" s="11">
        <v>2.109907468450142</v>
      </c>
      <c r="I25" s="11">
        <v>0.84693698113670757</v>
      </c>
      <c r="J25" s="11">
        <v>0.38423982613657826</v>
      </c>
      <c r="K25" s="11">
        <v>8.4966940002850802</v>
      </c>
      <c r="L25" s="11">
        <v>100</v>
      </c>
      <c r="M25" s="122">
        <v>1291.6906740000011</v>
      </c>
    </row>
    <row r="26" spans="1:13" ht="12.75" customHeight="1" x14ac:dyDescent="0.2">
      <c r="A26" s="12" t="s">
        <v>11</v>
      </c>
      <c r="B26" s="11">
        <v>0.92142845438591547</v>
      </c>
      <c r="C26" s="11">
        <v>60.151411831177114</v>
      </c>
      <c r="D26" s="11">
        <v>30.284382255316494</v>
      </c>
      <c r="E26" s="11">
        <v>0.49983333285406545</v>
      </c>
      <c r="F26" s="11">
        <v>3.1620113640059495</v>
      </c>
      <c r="G26" s="11">
        <v>0.39901173255397182</v>
      </c>
      <c r="H26" s="11">
        <v>0.98953869127004823</v>
      </c>
      <c r="I26" s="11">
        <v>0</v>
      </c>
      <c r="J26" s="11">
        <v>0.20762270130351979</v>
      </c>
      <c r="K26" s="11">
        <v>3.3847596371327766</v>
      </c>
      <c r="L26" s="11">
        <v>100</v>
      </c>
      <c r="M26" s="122">
        <v>1290.8602880000024</v>
      </c>
    </row>
    <row r="27" spans="1:13" ht="12.75" customHeight="1" x14ac:dyDescent="0.2">
      <c r="A27" s="12" t="s">
        <v>12</v>
      </c>
      <c r="B27" s="11">
        <v>1.8989268758151014</v>
      </c>
      <c r="C27" s="11">
        <v>75.307739505627495</v>
      </c>
      <c r="D27" s="11">
        <v>18.422717432408479</v>
      </c>
      <c r="E27" s="11">
        <v>0.12327831115597084</v>
      </c>
      <c r="F27" s="11">
        <v>3.6126510298349208</v>
      </c>
      <c r="G27" s="11">
        <v>0</v>
      </c>
      <c r="H27" s="11">
        <v>0.48743779439966867</v>
      </c>
      <c r="I27" s="11">
        <v>0</v>
      </c>
      <c r="J27" s="11">
        <v>0.14724905075828471</v>
      </c>
      <c r="K27" s="11">
        <v>0</v>
      </c>
      <c r="L27" s="11">
        <v>100</v>
      </c>
      <c r="M27" s="122">
        <v>1288.3206990000012</v>
      </c>
    </row>
    <row r="28" spans="1:13" ht="12.75" customHeight="1" x14ac:dyDescent="0.2">
      <c r="A28" s="12" t="s">
        <v>13</v>
      </c>
      <c r="B28" s="11">
        <v>2.785374934086299</v>
      </c>
      <c r="C28" s="11">
        <v>88.851981489505633</v>
      </c>
      <c r="D28" s="11">
        <v>7.2511137131463146</v>
      </c>
      <c r="E28" s="11">
        <v>0.13264438726853559</v>
      </c>
      <c r="F28" s="11">
        <v>0.41541750490538393</v>
      </c>
      <c r="G28" s="11">
        <v>4.6211563949975464E-2</v>
      </c>
      <c r="H28" s="11">
        <v>0</v>
      </c>
      <c r="I28" s="11">
        <v>0</v>
      </c>
      <c r="J28" s="11">
        <v>0</v>
      </c>
      <c r="K28" s="11">
        <v>0.517256407137765</v>
      </c>
      <c r="L28" s="11">
        <v>100</v>
      </c>
      <c r="M28" s="122">
        <v>1288.8159350000014</v>
      </c>
    </row>
    <row r="29" spans="1:13" ht="12.75" customHeight="1" x14ac:dyDescent="0.2">
      <c r="A29" s="12" t="s">
        <v>14</v>
      </c>
      <c r="B29" s="11">
        <v>1.3153692258060026</v>
      </c>
      <c r="C29" s="11">
        <v>97.007717338074229</v>
      </c>
      <c r="D29" s="11">
        <v>1.6769134361197695</v>
      </c>
      <c r="E29" s="11">
        <v>0</v>
      </c>
      <c r="F29" s="11">
        <v>0</v>
      </c>
      <c r="G29" s="11">
        <v>0</v>
      </c>
      <c r="H29" s="11">
        <v>0</v>
      </c>
      <c r="I29" s="11">
        <v>0</v>
      </c>
      <c r="J29" s="11">
        <v>0</v>
      </c>
      <c r="K29" s="11">
        <v>0</v>
      </c>
      <c r="L29" s="11">
        <v>100</v>
      </c>
      <c r="M29" s="122">
        <v>1292.5830000000001</v>
      </c>
    </row>
    <row r="30" spans="1:13" ht="12.75" customHeight="1" x14ac:dyDescent="0.2">
      <c r="A30" s="102" t="s">
        <v>156</v>
      </c>
      <c r="B30" s="10"/>
      <c r="C30" s="10"/>
      <c r="D30" s="10"/>
      <c r="E30" s="10"/>
      <c r="F30" s="10"/>
      <c r="G30" s="10"/>
      <c r="H30" s="10"/>
      <c r="I30" s="10"/>
      <c r="J30" s="10"/>
      <c r="K30" s="10"/>
      <c r="L30" s="11"/>
      <c r="M30" s="122"/>
    </row>
    <row r="31" spans="1:13" ht="12.75" customHeight="1" x14ac:dyDescent="0.2">
      <c r="A31" s="12" t="s">
        <v>147</v>
      </c>
      <c r="B31" s="11">
        <v>1.1757242180013838</v>
      </c>
      <c r="C31" s="11">
        <v>82.412980124046157</v>
      </c>
      <c r="D31" s="11">
        <v>14.713544225727107</v>
      </c>
      <c r="E31" s="11">
        <v>0</v>
      </c>
      <c r="F31" s="11">
        <v>1.6977514322253997</v>
      </c>
      <c r="G31" s="11">
        <v>0</v>
      </c>
      <c r="H31" s="11">
        <v>0</v>
      </c>
      <c r="I31" s="11">
        <v>0</v>
      </c>
      <c r="J31" s="11">
        <v>0</v>
      </c>
      <c r="K31" s="11">
        <v>0</v>
      </c>
      <c r="L31" s="11">
        <v>100</v>
      </c>
      <c r="M31" s="122">
        <v>173.45436699999996</v>
      </c>
    </row>
    <row r="32" spans="1:13" ht="12.75" customHeight="1" x14ac:dyDescent="0.2">
      <c r="A32" s="12" t="s">
        <v>148</v>
      </c>
      <c r="B32" s="11">
        <v>1.1803236992412889</v>
      </c>
      <c r="C32" s="11">
        <v>75.449389672028076</v>
      </c>
      <c r="D32" s="11">
        <v>19.730954310413328</v>
      </c>
      <c r="E32" s="11">
        <v>0</v>
      </c>
      <c r="F32" s="11">
        <v>2.0394713342296136</v>
      </c>
      <c r="G32" s="11">
        <v>0.44856487812963158</v>
      </c>
      <c r="H32" s="11">
        <v>0.53448872836819272</v>
      </c>
      <c r="I32" s="11">
        <v>0</v>
      </c>
      <c r="J32" s="11">
        <v>0</v>
      </c>
      <c r="K32" s="11">
        <v>0.61680737758980109</v>
      </c>
      <c r="L32" s="11">
        <v>100</v>
      </c>
      <c r="M32" s="122">
        <v>1552.8121660000018</v>
      </c>
    </row>
    <row r="33" spans="1:13" ht="12.75" customHeight="1" x14ac:dyDescent="0.2">
      <c r="A33" s="12" t="s">
        <v>149</v>
      </c>
      <c r="B33" s="11">
        <v>1.830926579512639</v>
      </c>
      <c r="C33" s="11">
        <v>71.366561303162058</v>
      </c>
      <c r="D33" s="11">
        <v>15.911905558733244</v>
      </c>
      <c r="E33" s="11">
        <v>0.457559030430988</v>
      </c>
      <c r="F33" s="11">
        <v>5.8094122875325436</v>
      </c>
      <c r="G33" s="11">
        <v>0.32376542737380576</v>
      </c>
      <c r="H33" s="11">
        <v>0.72532880809993128</v>
      </c>
      <c r="I33" s="11">
        <v>0.26896005766401315</v>
      </c>
      <c r="J33" s="11">
        <v>0.23455377702080007</v>
      </c>
      <c r="K33" s="11">
        <v>3.0710271704698635</v>
      </c>
      <c r="L33" s="11">
        <v>100</v>
      </c>
      <c r="M33" s="122">
        <v>4067.4463320000041</v>
      </c>
    </row>
    <row r="34" spans="1:13" ht="12.75" customHeight="1" x14ac:dyDescent="0.2">
      <c r="A34" s="109" t="s">
        <v>150</v>
      </c>
      <c r="B34" s="123">
        <v>1.2172783983307314</v>
      </c>
      <c r="C34" s="123">
        <v>75.248644222506286</v>
      </c>
      <c r="D34" s="123">
        <v>15.069693715280383</v>
      </c>
      <c r="E34" s="123">
        <v>0</v>
      </c>
      <c r="F34" s="123">
        <v>2.9946067097343079</v>
      </c>
      <c r="G34" s="123">
        <v>0.2880597874265941</v>
      </c>
      <c r="H34" s="123">
        <v>1.2914336283146612</v>
      </c>
      <c r="I34" s="123">
        <v>0</v>
      </c>
      <c r="J34" s="123">
        <v>0</v>
      </c>
      <c r="K34" s="123">
        <v>3.8902835384070551</v>
      </c>
      <c r="L34" s="123">
        <v>100</v>
      </c>
      <c r="M34" s="124">
        <v>658.55773099999954</v>
      </c>
    </row>
    <row r="35" spans="1:13" ht="12.75" customHeight="1" x14ac:dyDescent="0.2">
      <c r="A35" s="141"/>
      <c r="B35" s="141"/>
      <c r="C35" s="141"/>
      <c r="D35" s="141"/>
      <c r="E35" s="141"/>
      <c r="F35" s="141"/>
      <c r="G35" s="141"/>
      <c r="H35" s="141"/>
      <c r="I35" s="141"/>
      <c r="J35" s="141"/>
      <c r="K35" s="141"/>
      <c r="L35" s="141"/>
      <c r="M35" s="141"/>
    </row>
  </sheetData>
  <mergeCells count="17">
    <mergeCell ref="H5:H6"/>
    <mergeCell ref="K3:K6"/>
    <mergeCell ref="A35:M35"/>
    <mergeCell ref="A1:M1"/>
    <mergeCell ref="A2:M2"/>
    <mergeCell ref="B3:J3"/>
    <mergeCell ref="L3:L6"/>
    <mergeCell ref="G4:J4"/>
    <mergeCell ref="B5:D5"/>
    <mergeCell ref="A3:A6"/>
    <mergeCell ref="M3:M6"/>
    <mergeCell ref="I5:I6"/>
    <mergeCell ref="J5:J6"/>
    <mergeCell ref="F5:F6"/>
    <mergeCell ref="E5:E6"/>
    <mergeCell ref="G5:G6"/>
    <mergeCell ref="B4:F4"/>
  </mergeCells>
  <phoneticPr fontId="5" type="noConversion"/>
  <printOptions horizontalCentered="1"/>
  <pageMargins left="0.25" right="0.25" top="0.75" bottom="0.75" header="0.3" footer="0.3"/>
  <pageSetup paperSize="9" scale="9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workbookViewId="0">
      <selection activeCell="A18" sqref="A18:XFD18"/>
    </sheetView>
  </sheetViews>
  <sheetFormatPr defaultRowHeight="12.75" x14ac:dyDescent="0.2"/>
  <cols>
    <col min="1" max="1" width="15.7109375" style="29" customWidth="1"/>
    <col min="2" max="2" width="8.140625" customWidth="1"/>
    <col min="3" max="3" width="6.7109375" customWidth="1"/>
    <col min="4" max="4" width="11" customWidth="1"/>
    <col min="5" max="5" width="9.42578125" customWidth="1"/>
    <col min="6" max="6" width="6.7109375" customWidth="1"/>
    <col min="7" max="7" width="7.7109375" customWidth="1"/>
    <col min="8" max="8" width="6.7109375" customWidth="1"/>
    <col min="9" max="9" width="10.140625" customWidth="1"/>
    <col min="10" max="10" width="9.7109375" customWidth="1"/>
    <col min="11" max="11" width="8.5703125" customWidth="1"/>
    <col min="12" max="12" width="6.7109375" customWidth="1"/>
    <col min="13" max="13" width="8.7109375" style="53" customWidth="1"/>
  </cols>
  <sheetData>
    <row r="1" spans="1:14" ht="19.5" customHeight="1" x14ac:dyDescent="0.2">
      <c r="A1" s="188" t="s">
        <v>101</v>
      </c>
      <c r="B1" s="189"/>
      <c r="C1" s="189"/>
      <c r="D1" s="189"/>
      <c r="E1" s="189"/>
      <c r="F1" s="189"/>
      <c r="G1" s="189"/>
      <c r="H1" s="189"/>
      <c r="I1" s="189"/>
      <c r="J1" s="189"/>
      <c r="K1" s="189"/>
      <c r="L1" s="189"/>
      <c r="M1" s="190"/>
      <c r="N1" s="1"/>
    </row>
    <row r="2" spans="1:14" ht="25.5" customHeight="1" x14ac:dyDescent="0.2">
      <c r="A2" s="148" t="s">
        <v>164</v>
      </c>
      <c r="B2" s="198"/>
      <c r="C2" s="198"/>
      <c r="D2" s="198"/>
      <c r="E2" s="198"/>
      <c r="F2" s="198"/>
      <c r="G2" s="198"/>
      <c r="H2" s="198"/>
      <c r="I2" s="198"/>
      <c r="J2" s="198"/>
      <c r="K2" s="198"/>
      <c r="L2" s="198"/>
      <c r="M2" s="199"/>
      <c r="N2" s="1"/>
    </row>
    <row r="3" spans="1:14" s="5" customFormat="1" ht="13.5" customHeight="1" x14ac:dyDescent="0.2">
      <c r="A3" s="206"/>
      <c r="B3" s="133" t="s">
        <v>78</v>
      </c>
      <c r="C3" s="163"/>
      <c r="D3" s="163"/>
      <c r="E3" s="163"/>
      <c r="F3" s="163"/>
      <c r="G3" s="133" t="s">
        <v>79</v>
      </c>
      <c r="H3" s="163"/>
      <c r="I3" s="163"/>
      <c r="J3" s="163"/>
      <c r="K3" s="162" t="s">
        <v>56</v>
      </c>
      <c r="L3" s="160" t="s">
        <v>1</v>
      </c>
      <c r="M3" s="186" t="s">
        <v>17</v>
      </c>
      <c r="N3" s="18"/>
    </row>
    <row r="4" spans="1:14" s="5" customFormat="1" ht="13.5" customHeight="1" x14ac:dyDescent="0.2">
      <c r="A4" s="207"/>
      <c r="B4" s="146" t="s">
        <v>102</v>
      </c>
      <c r="C4" s="144" t="s">
        <v>60</v>
      </c>
      <c r="D4" s="133" t="s">
        <v>61</v>
      </c>
      <c r="E4" s="133"/>
      <c r="F4" s="146" t="s">
        <v>133</v>
      </c>
      <c r="G4" s="146" t="s">
        <v>68</v>
      </c>
      <c r="H4" s="144" t="s">
        <v>60</v>
      </c>
      <c r="I4" s="133" t="s">
        <v>61</v>
      </c>
      <c r="J4" s="133"/>
      <c r="K4" s="144"/>
      <c r="L4" s="209"/>
      <c r="M4" s="187"/>
      <c r="N4" s="18"/>
    </row>
    <row r="5" spans="1:14" s="5" customFormat="1" ht="25.5" customHeight="1" x14ac:dyDescent="0.2">
      <c r="A5" s="208"/>
      <c r="B5" s="147"/>
      <c r="C5" s="185"/>
      <c r="D5" s="80" t="s">
        <v>66</v>
      </c>
      <c r="E5" s="80" t="s">
        <v>67</v>
      </c>
      <c r="F5" s="185"/>
      <c r="G5" s="147"/>
      <c r="H5" s="185"/>
      <c r="I5" s="80" t="s">
        <v>66</v>
      </c>
      <c r="J5" s="80" t="s">
        <v>67</v>
      </c>
      <c r="K5" s="185"/>
      <c r="L5" s="145"/>
      <c r="M5" s="178"/>
      <c r="N5" s="18"/>
    </row>
    <row r="6" spans="1:14" s="5" customFormat="1" ht="14.25" customHeight="1" x14ac:dyDescent="0.2">
      <c r="A6" s="116"/>
      <c r="B6" s="79"/>
      <c r="C6" s="78"/>
      <c r="D6" s="79"/>
      <c r="E6" s="79"/>
      <c r="F6" s="78"/>
      <c r="G6" s="79"/>
      <c r="H6" s="78"/>
      <c r="I6" s="79"/>
      <c r="J6" s="79"/>
      <c r="K6" s="78"/>
      <c r="L6" s="83"/>
      <c r="M6" s="117"/>
      <c r="N6" s="18"/>
    </row>
    <row r="7" spans="1:14" ht="13.5" customHeight="1" x14ac:dyDescent="0.2">
      <c r="A7" s="103" t="s">
        <v>1</v>
      </c>
      <c r="B7" s="16">
        <v>44.026281457585611</v>
      </c>
      <c r="C7" s="16">
        <v>0.51372736940929087</v>
      </c>
      <c r="D7" s="16">
        <v>22.823532027825106</v>
      </c>
      <c r="E7" s="16">
        <v>28.718809253733923</v>
      </c>
      <c r="F7" s="16">
        <v>5.9653651264814325E-2</v>
      </c>
      <c r="G7" s="16">
        <v>0.54254471320067998</v>
      </c>
      <c r="H7" s="16">
        <v>0.27307720186011858</v>
      </c>
      <c r="I7" s="16">
        <v>0.23876484674326265</v>
      </c>
      <c r="J7" s="16">
        <v>0.32215736601137424</v>
      </c>
      <c r="K7" s="16">
        <v>2.4814521123658095</v>
      </c>
      <c r="L7" s="16">
        <v>100</v>
      </c>
      <c r="M7" s="118">
        <v>6452.2705959999967</v>
      </c>
      <c r="N7" s="1"/>
    </row>
    <row r="8" spans="1:14" ht="13.5" customHeight="1" x14ac:dyDescent="0.2">
      <c r="A8" s="113"/>
      <c r="B8" s="16"/>
      <c r="C8" s="16"/>
      <c r="D8" s="16"/>
      <c r="E8" s="16"/>
      <c r="F8" s="16"/>
      <c r="G8" s="16"/>
      <c r="H8" s="16"/>
      <c r="I8" s="16"/>
      <c r="J8" s="16"/>
      <c r="K8" s="16"/>
      <c r="L8" s="16"/>
      <c r="M8" s="118"/>
      <c r="N8" s="1"/>
    </row>
    <row r="9" spans="1:14" ht="13.5" customHeight="1" x14ac:dyDescent="0.2">
      <c r="A9" s="102" t="s">
        <v>168</v>
      </c>
      <c r="B9" s="13"/>
      <c r="C9" s="13"/>
      <c r="D9" s="13"/>
      <c r="E9" s="13"/>
      <c r="F9" s="13"/>
      <c r="G9" s="13"/>
      <c r="H9" s="13"/>
      <c r="I9" s="13"/>
      <c r="J9" s="13"/>
      <c r="K9" s="13"/>
      <c r="L9" s="16"/>
      <c r="M9" s="118"/>
      <c r="N9" s="1"/>
    </row>
    <row r="10" spans="1:14" ht="13.5" customHeight="1" x14ac:dyDescent="0.2">
      <c r="A10" s="12" t="s">
        <v>169</v>
      </c>
      <c r="B10" s="16">
        <v>38.274736680745427</v>
      </c>
      <c r="C10" s="16">
        <v>0.65525707022516322</v>
      </c>
      <c r="D10" s="16">
        <v>24.718078481454469</v>
      </c>
      <c r="E10" s="16">
        <v>32.724333662577131</v>
      </c>
      <c r="F10" s="16">
        <v>0</v>
      </c>
      <c r="G10" s="16">
        <v>1.1299062657551289</v>
      </c>
      <c r="H10" s="16">
        <v>0</v>
      </c>
      <c r="I10" s="16">
        <v>0.3777364287180352</v>
      </c>
      <c r="J10" s="16">
        <v>5.3962346959719319E-2</v>
      </c>
      <c r="K10" s="16">
        <v>2.0659890635651954</v>
      </c>
      <c r="L10" s="16">
        <v>100</v>
      </c>
      <c r="M10" s="118">
        <v>968.20473799999729</v>
      </c>
      <c r="N10" s="1"/>
    </row>
    <row r="11" spans="1:14" ht="13.5" customHeight="1" x14ac:dyDescent="0.2">
      <c r="A11" s="12" t="s">
        <v>170</v>
      </c>
      <c r="B11" s="16">
        <v>31.3612795232997</v>
      </c>
      <c r="C11" s="16">
        <v>0.79386536171052868</v>
      </c>
      <c r="D11" s="16">
        <v>27.492273692132741</v>
      </c>
      <c r="E11" s="16">
        <v>30.029942302560258</v>
      </c>
      <c r="F11" s="16">
        <v>0</v>
      </c>
      <c r="G11" s="16">
        <v>1.1187366245660528</v>
      </c>
      <c r="H11" s="16">
        <v>0.87189826731887288</v>
      </c>
      <c r="I11" s="16">
        <v>0.35911097317809326</v>
      </c>
      <c r="J11" s="16">
        <v>1.1776599612495791</v>
      </c>
      <c r="K11" s="16">
        <v>6.7952332939838724</v>
      </c>
      <c r="L11" s="16">
        <v>100</v>
      </c>
      <c r="M11" s="118">
        <v>1385.1489850000055</v>
      </c>
      <c r="N11" s="1"/>
    </row>
    <row r="12" spans="1:14" ht="13.5" customHeight="1" x14ac:dyDescent="0.2">
      <c r="A12" s="12" t="s">
        <v>171</v>
      </c>
      <c r="B12" s="16">
        <v>49.664743567001246</v>
      </c>
      <c r="C12" s="16">
        <v>0.38562948431864885</v>
      </c>
      <c r="D12" s="16">
        <v>20.798311246942895</v>
      </c>
      <c r="E12" s="16">
        <v>27.329592907311433</v>
      </c>
      <c r="F12" s="16">
        <v>9.3903221735328821E-2</v>
      </c>
      <c r="G12" s="16">
        <v>0.20909128595543472</v>
      </c>
      <c r="H12" s="16">
        <v>0.13522084423106071</v>
      </c>
      <c r="I12" s="16">
        <v>0.16526975808225897</v>
      </c>
      <c r="J12" s="16">
        <v>9.640727349290637E-2</v>
      </c>
      <c r="K12" s="16">
        <v>1.1218304109286572</v>
      </c>
      <c r="L12" s="16">
        <v>100</v>
      </c>
      <c r="M12" s="118">
        <v>4098.9168730000029</v>
      </c>
      <c r="N12" s="1"/>
    </row>
    <row r="13" spans="1:14" ht="13.5" customHeight="1" x14ac:dyDescent="0.2">
      <c r="A13" s="103" t="s">
        <v>92</v>
      </c>
      <c r="B13" s="13"/>
      <c r="C13" s="13"/>
      <c r="D13" s="13"/>
      <c r="E13" s="13"/>
      <c r="F13" s="13"/>
      <c r="G13" s="13"/>
      <c r="H13" s="13"/>
      <c r="I13" s="13"/>
      <c r="J13" s="13"/>
      <c r="K13" s="13"/>
      <c r="L13" s="16"/>
      <c r="M13" s="118"/>
      <c r="N13" s="1"/>
    </row>
    <row r="14" spans="1:14" ht="13.5" customHeight="1" x14ac:dyDescent="0.2">
      <c r="A14" s="12" t="s">
        <v>9</v>
      </c>
      <c r="B14" s="16">
        <v>45.258224056217919</v>
      </c>
      <c r="C14" s="16">
        <v>0.53248127000046752</v>
      </c>
      <c r="D14" s="16">
        <v>22.767111741460415</v>
      </c>
      <c r="E14" s="16">
        <v>28.94847045676957</v>
      </c>
      <c r="F14" s="16">
        <v>6.1831340662611887E-2</v>
      </c>
      <c r="G14" s="16">
        <v>0.53754579770639299</v>
      </c>
      <c r="H14" s="16">
        <v>0.2033163665984522</v>
      </c>
      <c r="I14" s="16">
        <v>0.16757419982123681</v>
      </c>
      <c r="J14" s="16">
        <v>0.28041039856042033</v>
      </c>
      <c r="K14" s="16">
        <v>1.2430343722024582</v>
      </c>
      <c r="L14" s="16">
        <v>100</v>
      </c>
      <c r="M14" s="118">
        <v>6225.0227130000021</v>
      </c>
      <c r="N14" s="1"/>
    </row>
    <row r="15" spans="1:14" ht="13.5" customHeight="1" x14ac:dyDescent="0.2">
      <c r="A15" s="12" t="s">
        <v>6</v>
      </c>
      <c r="B15" s="16">
        <v>10.279561548214732</v>
      </c>
      <c r="C15" s="16">
        <v>0</v>
      </c>
      <c r="D15" s="16">
        <v>24.369058258729741</v>
      </c>
      <c r="E15" s="16">
        <v>22.427678237160968</v>
      </c>
      <c r="F15" s="16">
        <v>0</v>
      </c>
      <c r="G15" s="16">
        <v>0.67948047727247707</v>
      </c>
      <c r="H15" s="16">
        <v>2.1840423481524804</v>
      </c>
      <c r="I15" s="16">
        <v>2.1888969588332761</v>
      </c>
      <c r="J15" s="16">
        <v>1.4657359866362323</v>
      </c>
      <c r="K15" s="16">
        <v>36.405546185000105</v>
      </c>
      <c r="L15" s="16">
        <v>100</v>
      </c>
      <c r="M15" s="118">
        <v>227.24788300000003</v>
      </c>
      <c r="N15" s="1"/>
    </row>
    <row r="16" spans="1:14" ht="13.5" customHeight="1" x14ac:dyDescent="0.2">
      <c r="A16" s="102" t="s">
        <v>16</v>
      </c>
      <c r="B16" s="13"/>
      <c r="C16" s="13"/>
      <c r="D16" s="13"/>
      <c r="E16" s="13"/>
      <c r="F16" s="13"/>
      <c r="G16" s="13"/>
      <c r="H16" s="13"/>
      <c r="I16" s="13"/>
      <c r="J16" s="13"/>
      <c r="K16" s="13"/>
      <c r="L16" s="16"/>
      <c r="M16" s="118"/>
      <c r="N16" s="1"/>
    </row>
    <row r="17" spans="1:14" ht="13.5" customHeight="1" x14ac:dyDescent="0.2">
      <c r="A17" s="12" t="s">
        <v>8</v>
      </c>
      <c r="B17" s="16">
        <v>27.583873255875712</v>
      </c>
      <c r="C17" s="16">
        <v>0.7260451709124216</v>
      </c>
      <c r="D17" s="16">
        <v>30.35273183974282</v>
      </c>
      <c r="E17" s="16">
        <v>28.52175514237803</v>
      </c>
      <c r="F17" s="16">
        <v>0</v>
      </c>
      <c r="G17" s="16">
        <v>0.86340448940372705</v>
      </c>
      <c r="H17" s="16">
        <v>0.72535386246171374</v>
      </c>
      <c r="I17" s="16">
        <v>2.5902157623763937</v>
      </c>
      <c r="J17" s="16">
        <v>2.3965648944262066</v>
      </c>
      <c r="K17" s="16">
        <v>6.2400555824229924</v>
      </c>
      <c r="L17" s="16">
        <v>100</v>
      </c>
      <c r="M17" s="118">
        <v>261.53303900000003</v>
      </c>
      <c r="N17" s="1"/>
    </row>
    <row r="18" spans="1:14" ht="13.5" customHeight="1" x14ac:dyDescent="0.2">
      <c r="A18" s="12" t="s">
        <v>144</v>
      </c>
      <c r="B18" s="16">
        <v>15.675723897582976</v>
      </c>
      <c r="C18" s="16">
        <v>0</v>
      </c>
      <c r="D18" s="16">
        <v>47.664293277528117</v>
      </c>
      <c r="E18" s="16">
        <v>36.6599828248889</v>
      </c>
      <c r="F18" s="16">
        <v>0</v>
      </c>
      <c r="G18" s="16">
        <v>0</v>
      </c>
      <c r="H18" s="16">
        <v>0</v>
      </c>
      <c r="I18" s="16">
        <v>0</v>
      </c>
      <c r="J18" s="16">
        <v>0</v>
      </c>
      <c r="K18" s="16">
        <v>0</v>
      </c>
      <c r="L18" s="16">
        <v>100</v>
      </c>
      <c r="M18" s="118">
        <v>47.976400000000005</v>
      </c>
      <c r="N18" s="1"/>
    </row>
    <row r="19" spans="1:14" ht="13.5" customHeight="1" x14ac:dyDescent="0.2">
      <c r="A19" s="12" t="s">
        <v>145</v>
      </c>
      <c r="B19" s="16">
        <v>30.316478107216287</v>
      </c>
      <c r="C19" s="16">
        <v>0.77443618451844809</v>
      </c>
      <c r="D19" s="16">
        <v>19.408586833056415</v>
      </c>
      <c r="E19" s="16">
        <v>43.505628627906674</v>
      </c>
      <c r="F19" s="16">
        <v>0</v>
      </c>
      <c r="G19" s="16">
        <v>0.47121918546971647</v>
      </c>
      <c r="H19" s="16">
        <v>0.52274470749242552</v>
      </c>
      <c r="I19" s="16">
        <v>0.66624332122190866</v>
      </c>
      <c r="J19" s="16">
        <v>5.825238500863978E-2</v>
      </c>
      <c r="K19" s="16">
        <v>4.2764106481095281</v>
      </c>
      <c r="L19" s="16">
        <v>100</v>
      </c>
      <c r="M19" s="118">
        <v>1060.2862009999999</v>
      </c>
      <c r="N19" s="1"/>
    </row>
    <row r="20" spans="1:14" ht="13.5" customHeight="1" x14ac:dyDescent="0.2">
      <c r="A20" s="97" t="s">
        <v>158</v>
      </c>
      <c r="B20" s="16">
        <v>32.304215292998222</v>
      </c>
      <c r="C20" s="16">
        <v>0.70222705293734478</v>
      </c>
      <c r="D20" s="16">
        <v>26.575326243259319</v>
      </c>
      <c r="E20" s="16">
        <v>35.811577734483961</v>
      </c>
      <c r="F20" s="16">
        <v>0.12673258361217041</v>
      </c>
      <c r="G20" s="16">
        <v>0.86292363903927527</v>
      </c>
      <c r="H20" s="16">
        <v>0.33518810339816152</v>
      </c>
      <c r="I20" s="16">
        <v>5.1608112228335959E-2</v>
      </c>
      <c r="J20" s="16">
        <v>0.33278068758310558</v>
      </c>
      <c r="K20" s="16">
        <v>2.8974205504602106</v>
      </c>
      <c r="L20" s="16">
        <v>100</v>
      </c>
      <c r="M20" s="118">
        <v>3037.1155469999985</v>
      </c>
      <c r="N20" s="1"/>
    </row>
    <row r="21" spans="1:14" ht="13.5" customHeight="1" x14ac:dyDescent="0.2">
      <c r="A21" s="12" t="s">
        <v>65</v>
      </c>
      <c r="B21" s="16">
        <v>71.784915440440898</v>
      </c>
      <c r="C21" s="16">
        <v>8.4304915040679926E-2</v>
      </c>
      <c r="D21" s="16">
        <v>17.399135074164366</v>
      </c>
      <c r="E21" s="16">
        <v>9.9530623991610536</v>
      </c>
      <c r="F21" s="16">
        <v>0</v>
      </c>
      <c r="G21" s="16">
        <v>7.6146366921542918E-2</v>
      </c>
      <c r="H21" s="16">
        <v>0</v>
      </c>
      <c r="I21" s="16">
        <v>0</v>
      </c>
      <c r="J21" s="16">
        <v>0.18710217751363251</v>
      </c>
      <c r="K21" s="16">
        <v>0.51533362675767247</v>
      </c>
      <c r="L21" s="16">
        <v>100</v>
      </c>
      <c r="M21" s="118">
        <v>2027.8117820000025</v>
      </c>
      <c r="N21" s="1"/>
    </row>
    <row r="22" spans="1:14" ht="13.5" customHeight="1" x14ac:dyDescent="0.2">
      <c r="A22" s="12" t="s">
        <v>133</v>
      </c>
      <c r="B22" s="73">
        <v>16.027642939982709</v>
      </c>
      <c r="C22" s="73">
        <v>0</v>
      </c>
      <c r="D22" s="73">
        <v>26.524201819425496</v>
      </c>
      <c r="E22" s="73">
        <v>57.448155240591781</v>
      </c>
      <c r="F22" s="73">
        <v>0</v>
      </c>
      <c r="G22" s="73">
        <v>0</v>
      </c>
      <c r="H22" s="73">
        <v>0</v>
      </c>
      <c r="I22" s="73">
        <v>0</v>
      </c>
      <c r="J22" s="73">
        <v>0</v>
      </c>
      <c r="K22" s="73">
        <v>0</v>
      </c>
      <c r="L22" s="73">
        <v>100</v>
      </c>
      <c r="M22" s="118">
        <v>17.547626999999999</v>
      </c>
      <c r="N22" s="1"/>
    </row>
    <row r="23" spans="1:14" ht="13.5" customHeight="1" x14ac:dyDescent="0.2">
      <c r="A23" s="103" t="s">
        <v>77</v>
      </c>
      <c r="B23" s="13"/>
      <c r="C23" s="13"/>
      <c r="D23" s="13"/>
      <c r="E23" s="13"/>
      <c r="F23" s="13"/>
      <c r="G23" s="13"/>
      <c r="H23" s="13"/>
      <c r="I23" s="13"/>
      <c r="J23" s="13"/>
      <c r="K23" s="13"/>
      <c r="L23" s="16"/>
      <c r="M23" s="118"/>
      <c r="N23" s="1"/>
    </row>
    <row r="24" spans="1:14" ht="13.5" customHeight="1" x14ac:dyDescent="0.2">
      <c r="A24" s="12" t="s">
        <v>10</v>
      </c>
      <c r="B24" s="16">
        <v>14.51039089874236</v>
      </c>
      <c r="C24" s="16">
        <v>1.492394223169873</v>
      </c>
      <c r="D24" s="16">
        <v>26.087642404082267</v>
      </c>
      <c r="E24" s="16">
        <v>44.81103345025776</v>
      </c>
      <c r="F24" s="16">
        <v>0</v>
      </c>
      <c r="G24" s="16">
        <v>1.7319787508197175</v>
      </c>
      <c r="H24" s="16">
        <v>1.2172140216288341</v>
      </c>
      <c r="I24" s="16">
        <v>0.90954376589390751</v>
      </c>
      <c r="J24" s="16">
        <v>0.74310848512017635</v>
      </c>
      <c r="K24" s="16">
        <v>8.4966940002850802</v>
      </c>
      <c r="L24" s="16">
        <v>100</v>
      </c>
      <c r="M24" s="118">
        <v>1291.6906740000011</v>
      </c>
      <c r="N24" s="1"/>
    </row>
    <row r="25" spans="1:14" ht="13.5" customHeight="1" x14ac:dyDescent="0.2">
      <c r="A25" s="12" t="s">
        <v>11</v>
      </c>
      <c r="B25" s="16">
        <v>21.234856595108116</v>
      </c>
      <c r="C25" s="16">
        <v>1.0514051850667809</v>
      </c>
      <c r="D25" s="16">
        <v>31.591923370099011</v>
      </c>
      <c r="E25" s="16">
        <v>40.842707681158345</v>
      </c>
      <c r="F25" s="16">
        <v>0.29817440630724512</v>
      </c>
      <c r="G25" s="16">
        <v>0.93263873030386235</v>
      </c>
      <c r="H25" s="16">
        <v>0</v>
      </c>
      <c r="I25" s="16">
        <v>0.28331973909170211</v>
      </c>
      <c r="J25" s="16">
        <v>0.38021465573197588</v>
      </c>
      <c r="K25" s="16">
        <v>3.3847596371327766</v>
      </c>
      <c r="L25" s="16">
        <v>100</v>
      </c>
      <c r="M25" s="118">
        <v>1290.8602880000024</v>
      </c>
      <c r="N25" s="1"/>
    </row>
    <row r="26" spans="1:14" ht="13.5" customHeight="1" x14ac:dyDescent="0.2">
      <c r="A26" s="12" t="s">
        <v>12</v>
      </c>
      <c r="B26" s="16">
        <v>34.480875401971588</v>
      </c>
      <c r="C26" s="16">
        <v>2.3114663936638316E-2</v>
      </c>
      <c r="D26" s="16">
        <v>25.423735507334239</v>
      </c>
      <c r="E26" s="16">
        <v>39.437587581599445</v>
      </c>
      <c r="F26" s="16">
        <v>0</v>
      </c>
      <c r="G26" s="16">
        <v>0</v>
      </c>
      <c r="H26" s="16">
        <v>0.14724905075828471</v>
      </c>
      <c r="I26" s="16">
        <v>0</v>
      </c>
      <c r="J26" s="16">
        <v>0.48743779439966867</v>
      </c>
      <c r="K26" s="16">
        <v>0</v>
      </c>
      <c r="L26" s="16">
        <v>100</v>
      </c>
      <c r="M26" s="118">
        <v>1288.3206990000012</v>
      </c>
      <c r="N26" s="1"/>
    </row>
    <row r="27" spans="1:14" ht="13.5" customHeight="1" x14ac:dyDescent="0.2">
      <c r="A27" s="12" t="s">
        <v>13</v>
      </c>
      <c r="B27" s="16">
        <v>53.329507366775289</v>
      </c>
      <c r="C27" s="16">
        <v>0</v>
      </c>
      <c r="D27" s="16">
        <v>29.083628920215016</v>
      </c>
      <c r="E27" s="16">
        <v>17.023395741921814</v>
      </c>
      <c r="F27" s="16">
        <v>0</v>
      </c>
      <c r="G27" s="16">
        <v>4.6211563949975464E-2</v>
      </c>
      <c r="H27" s="16">
        <v>0</v>
      </c>
      <c r="I27" s="16">
        <v>0</v>
      </c>
      <c r="J27" s="16">
        <v>0</v>
      </c>
      <c r="K27" s="16">
        <v>0.51725640713776511</v>
      </c>
      <c r="L27" s="16">
        <v>100</v>
      </c>
      <c r="M27" s="118">
        <v>1288.8159350000014</v>
      </c>
      <c r="N27" s="1"/>
    </row>
    <row r="28" spans="1:14" ht="13.5" customHeight="1" x14ac:dyDescent="0.2">
      <c r="A28" s="12" t="s">
        <v>14</v>
      </c>
      <c r="B28" s="16">
        <v>96.520662270817397</v>
      </c>
      <c r="C28" s="16">
        <v>0</v>
      </c>
      <c r="D28" s="16">
        <v>1.9714879431340191</v>
      </c>
      <c r="E28" s="16">
        <v>1.5078497860485554</v>
      </c>
      <c r="F28" s="16">
        <v>0</v>
      </c>
      <c r="G28" s="16">
        <v>0</v>
      </c>
      <c r="H28" s="16">
        <v>0</v>
      </c>
      <c r="I28" s="16">
        <v>0</v>
      </c>
      <c r="J28" s="16">
        <v>0</v>
      </c>
      <c r="K28" s="16">
        <v>0</v>
      </c>
      <c r="L28" s="16">
        <v>100</v>
      </c>
      <c r="M28" s="118">
        <v>1292.5830000000001</v>
      </c>
      <c r="N28" s="1"/>
    </row>
    <row r="29" spans="1:14" ht="13.5" customHeight="1" x14ac:dyDescent="0.2">
      <c r="A29" s="102" t="s">
        <v>146</v>
      </c>
      <c r="B29" s="13"/>
      <c r="C29" s="13"/>
      <c r="D29" s="13"/>
      <c r="E29" s="13"/>
      <c r="F29" s="13"/>
      <c r="G29" s="13"/>
      <c r="H29" s="13"/>
      <c r="I29" s="13"/>
      <c r="J29" s="13"/>
      <c r="K29" s="13"/>
      <c r="L29" s="16"/>
      <c r="M29" s="118"/>
      <c r="N29" s="1"/>
    </row>
    <row r="30" spans="1:14" ht="13.5" customHeight="1" x14ac:dyDescent="0.2">
      <c r="A30" s="12" t="s">
        <v>147</v>
      </c>
      <c r="B30" s="16">
        <v>46.677494721133215</v>
      </c>
      <c r="C30" s="16">
        <v>0</v>
      </c>
      <c r="D30" s="16">
        <v>42.111379069516317</v>
      </c>
      <c r="E30" s="16">
        <v>11.2111262093505</v>
      </c>
      <c r="F30" s="16">
        <v>0</v>
      </c>
      <c r="G30" s="16">
        <v>0</v>
      </c>
      <c r="H30" s="16">
        <v>0</v>
      </c>
      <c r="I30" s="16">
        <v>0</v>
      </c>
      <c r="J30" s="16">
        <v>0</v>
      </c>
      <c r="K30" s="16">
        <v>0</v>
      </c>
      <c r="L30" s="16">
        <v>100</v>
      </c>
      <c r="M30" s="118">
        <v>173.45436699999996</v>
      </c>
      <c r="N30" s="1"/>
    </row>
    <row r="31" spans="1:14" ht="13.5" customHeight="1" x14ac:dyDescent="0.2">
      <c r="A31" s="12" t="s">
        <v>148</v>
      </c>
      <c r="B31" s="16">
        <v>54.258409255662585</v>
      </c>
      <c r="C31" s="16">
        <v>0.88671220521593874</v>
      </c>
      <c r="D31" s="16">
        <v>17.473006133054703</v>
      </c>
      <c r="E31" s="16">
        <v>25.782011421979</v>
      </c>
      <c r="F31" s="16">
        <v>0</v>
      </c>
      <c r="G31" s="16">
        <v>0.23704528342805348</v>
      </c>
      <c r="H31" s="16">
        <v>0.35693885721397639</v>
      </c>
      <c r="I31" s="16">
        <v>0.13458575645909757</v>
      </c>
      <c r="J31" s="16">
        <v>0.25448370939669696</v>
      </c>
      <c r="K31" s="16">
        <v>0.61680737758980109</v>
      </c>
      <c r="L31" s="16">
        <v>100</v>
      </c>
      <c r="M31" s="118">
        <v>1552.8121660000018</v>
      </c>
      <c r="N31" s="1"/>
    </row>
    <row r="32" spans="1:14" ht="13.5" customHeight="1" x14ac:dyDescent="0.2">
      <c r="A32" s="12" t="s">
        <v>149</v>
      </c>
      <c r="B32" s="16">
        <v>41.167227427845496</v>
      </c>
      <c r="C32" s="16">
        <v>0.47641943908505369</v>
      </c>
      <c r="D32" s="16">
        <v>23.241630321282358</v>
      </c>
      <c r="E32" s="16">
        <v>30.396457803834657</v>
      </c>
      <c r="F32" s="16">
        <v>9.4629767323995695E-2</v>
      </c>
      <c r="G32" s="16">
        <v>0.77015361588303721</v>
      </c>
      <c r="H32" s="16">
        <v>0.25028111421925919</v>
      </c>
      <c r="I32" s="16">
        <v>0.16654847899785374</v>
      </c>
      <c r="J32" s="16">
        <v>0.36562486105839986</v>
      </c>
      <c r="K32" s="16">
        <v>3.0710271704698653</v>
      </c>
      <c r="L32" s="16">
        <v>100</v>
      </c>
      <c r="M32" s="118">
        <v>4067.4463320000041</v>
      </c>
      <c r="N32" s="1"/>
    </row>
    <row r="33" spans="1:14" ht="13.5" customHeight="1" x14ac:dyDescent="0.2">
      <c r="A33" s="109" t="s">
        <v>150</v>
      </c>
      <c r="B33" s="115">
        <v>36.860033156303523</v>
      </c>
      <c r="C33" s="115">
        <v>0</v>
      </c>
      <c r="D33" s="115">
        <v>27.77709628011339</v>
      </c>
      <c r="E33" s="115">
        <v>29.89309360943485</v>
      </c>
      <c r="F33" s="115">
        <v>0</v>
      </c>
      <c r="G33" s="115">
        <v>0</v>
      </c>
      <c r="H33" s="115">
        <v>0.2880597874265941</v>
      </c>
      <c r="I33" s="115">
        <v>0.99332521540165553</v>
      </c>
      <c r="J33" s="115">
        <v>0.29810841291300572</v>
      </c>
      <c r="K33" s="115">
        <v>3.8902835384070555</v>
      </c>
      <c r="L33" s="115">
        <v>100</v>
      </c>
      <c r="M33" s="119">
        <v>658.55773099999954</v>
      </c>
      <c r="N33" s="1"/>
    </row>
    <row r="34" spans="1:14" s="20" customFormat="1" ht="13.5" customHeight="1" x14ac:dyDescent="0.2">
      <c r="A34" s="201" t="s">
        <v>113</v>
      </c>
      <c r="B34" s="202"/>
      <c r="C34" s="202"/>
      <c r="D34" s="202"/>
      <c r="E34" s="202"/>
      <c r="F34" s="202"/>
      <c r="G34" s="202"/>
      <c r="H34" s="202"/>
      <c r="I34" s="202"/>
      <c r="J34" s="202"/>
      <c r="K34" s="202"/>
      <c r="L34" s="202"/>
      <c r="M34" s="203"/>
      <c r="N34" s="19"/>
    </row>
    <row r="35" spans="1:14" ht="13.5" customHeight="1" x14ac:dyDescent="0.2">
      <c r="A35" s="204"/>
      <c r="B35" s="195"/>
      <c r="C35" s="195"/>
      <c r="D35" s="195"/>
      <c r="E35" s="195"/>
      <c r="F35" s="195"/>
      <c r="G35" s="195"/>
      <c r="H35" s="195"/>
      <c r="I35" s="195"/>
      <c r="J35" s="195"/>
      <c r="K35" s="195"/>
      <c r="L35" s="195"/>
      <c r="M35" s="205"/>
      <c r="N35" s="1"/>
    </row>
  </sheetData>
  <mergeCells count="17">
    <mergeCell ref="K3:K5"/>
    <mergeCell ref="B4:B5"/>
    <mergeCell ref="C4:C5"/>
    <mergeCell ref="A34:M34"/>
    <mergeCell ref="A35:M35"/>
    <mergeCell ref="A1:M1"/>
    <mergeCell ref="A2:M2"/>
    <mergeCell ref="A3:A5"/>
    <mergeCell ref="M3:M5"/>
    <mergeCell ref="G4:G5"/>
    <mergeCell ref="H4:H5"/>
    <mergeCell ref="F4:F5"/>
    <mergeCell ref="L3:L5"/>
    <mergeCell ref="B3:F3"/>
    <mergeCell ref="G3:J3"/>
    <mergeCell ref="D4:E4"/>
    <mergeCell ref="I4:J4"/>
  </mergeCells>
  <phoneticPr fontId="5" type="noConversion"/>
  <printOptions horizontalCentered="1"/>
  <pageMargins left="0.25" right="0.25" top="0.75" bottom="0.75" header="0.3" footer="0.3"/>
  <pageSetup paperSize="9" scale="8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workbookViewId="0">
      <selection activeCell="L7" sqref="L7"/>
    </sheetView>
  </sheetViews>
  <sheetFormatPr defaultRowHeight="12.75" x14ac:dyDescent="0.2"/>
  <cols>
    <col min="1" max="1" width="15.7109375" style="29" customWidth="1"/>
    <col min="2" max="2" width="11.7109375" style="5" customWidth="1"/>
    <col min="3" max="3" width="10.42578125" style="5" customWidth="1"/>
    <col min="4" max="4" width="10" style="5" bestFit="1" customWidth="1"/>
    <col min="5" max="5" width="10.85546875" style="5" bestFit="1" customWidth="1"/>
    <col min="6" max="9" width="10" style="5" bestFit="1" customWidth="1"/>
    <col min="10" max="10" width="10.85546875" style="5" bestFit="1" customWidth="1"/>
    <col min="11" max="11" width="13" style="5" customWidth="1"/>
    <col min="12" max="12" width="8.5703125" style="55" customWidth="1"/>
  </cols>
  <sheetData>
    <row r="1" spans="1:12" ht="19.5" customHeight="1" x14ac:dyDescent="0.2">
      <c r="A1" s="188" t="s">
        <v>124</v>
      </c>
      <c r="B1" s="189"/>
      <c r="C1" s="189"/>
      <c r="D1" s="189"/>
      <c r="E1" s="189"/>
      <c r="F1" s="189"/>
      <c r="G1" s="189"/>
      <c r="H1" s="189"/>
      <c r="I1" s="189"/>
      <c r="J1" s="189"/>
      <c r="K1" s="189"/>
      <c r="L1" s="190"/>
    </row>
    <row r="2" spans="1:12" ht="12.75" customHeight="1" x14ac:dyDescent="0.2">
      <c r="A2" s="173" t="s">
        <v>165</v>
      </c>
      <c r="B2" s="210"/>
      <c r="C2" s="210"/>
      <c r="D2" s="210"/>
      <c r="E2" s="210"/>
      <c r="F2" s="210"/>
      <c r="G2" s="210"/>
      <c r="H2" s="210"/>
      <c r="I2" s="210"/>
      <c r="J2" s="210"/>
      <c r="K2" s="210"/>
      <c r="L2" s="211"/>
    </row>
    <row r="3" spans="1:12" ht="13.5" customHeight="1" x14ac:dyDescent="0.2">
      <c r="A3" s="214"/>
      <c r="B3" s="212" t="s">
        <v>88</v>
      </c>
      <c r="C3" s="212"/>
      <c r="D3" s="212"/>
      <c r="E3" s="212"/>
      <c r="F3" s="212"/>
      <c r="G3" s="212"/>
      <c r="H3" s="212"/>
      <c r="I3" s="212"/>
      <c r="J3" s="212"/>
      <c r="K3" s="213"/>
      <c r="L3" s="177" t="s">
        <v>17</v>
      </c>
    </row>
    <row r="4" spans="1:12" ht="13.5" customHeight="1" x14ac:dyDescent="0.2">
      <c r="A4" s="215"/>
      <c r="B4" s="212" t="s">
        <v>137</v>
      </c>
      <c r="C4" s="212"/>
      <c r="D4" s="146" t="s">
        <v>82</v>
      </c>
      <c r="E4" s="146" t="s">
        <v>1</v>
      </c>
      <c r="F4" s="146" t="s">
        <v>90</v>
      </c>
      <c r="G4" s="212" t="s">
        <v>87</v>
      </c>
      <c r="H4" s="212"/>
      <c r="I4" s="212"/>
      <c r="J4" s="146" t="s">
        <v>1</v>
      </c>
      <c r="K4" s="146" t="s">
        <v>93</v>
      </c>
      <c r="L4" s="217"/>
    </row>
    <row r="5" spans="1:12" s="4" customFormat="1" ht="38.25" customHeight="1" x14ac:dyDescent="0.2">
      <c r="A5" s="216"/>
      <c r="B5" s="80" t="s">
        <v>83</v>
      </c>
      <c r="C5" s="80" t="s">
        <v>84</v>
      </c>
      <c r="D5" s="147"/>
      <c r="E5" s="147"/>
      <c r="F5" s="147"/>
      <c r="G5" s="80" t="s">
        <v>89</v>
      </c>
      <c r="H5" s="80" t="s">
        <v>85</v>
      </c>
      <c r="I5" s="80" t="s">
        <v>86</v>
      </c>
      <c r="J5" s="147"/>
      <c r="K5" s="145"/>
      <c r="L5" s="218"/>
    </row>
    <row r="6" spans="1:12" s="4" customFormat="1" ht="16.5" customHeight="1" x14ac:dyDescent="0.2">
      <c r="A6" s="112"/>
      <c r="B6" s="79"/>
      <c r="C6" s="79"/>
      <c r="D6" s="79"/>
      <c r="E6" s="79"/>
      <c r="F6" s="79"/>
      <c r="G6" s="79"/>
      <c r="H6" s="79"/>
      <c r="I6" s="79"/>
      <c r="J6" s="79"/>
      <c r="K6" s="83"/>
      <c r="L6" s="106"/>
    </row>
    <row r="7" spans="1:12" ht="12.75" customHeight="1" x14ac:dyDescent="0.2">
      <c r="A7" s="103" t="s">
        <v>1</v>
      </c>
      <c r="B7" s="16">
        <v>8.3536760118855984</v>
      </c>
      <c r="C7" s="16">
        <v>85.226759683778155</v>
      </c>
      <c r="D7" s="16">
        <v>6.4195643043362622</v>
      </c>
      <c r="E7" s="16">
        <v>100</v>
      </c>
      <c r="F7" s="16">
        <v>44.026281457585632</v>
      </c>
      <c r="G7" s="16">
        <v>52.115722302233117</v>
      </c>
      <c r="H7" s="16">
        <v>1.3765441278154344</v>
      </c>
      <c r="I7" s="16">
        <v>2.4814521123658078</v>
      </c>
      <c r="J7" s="16">
        <v>100</v>
      </c>
      <c r="K7" s="16">
        <v>42.451840964296721</v>
      </c>
      <c r="L7" s="93">
        <v>6452.2705959999967</v>
      </c>
    </row>
    <row r="8" spans="1:12" ht="12.75" customHeight="1" x14ac:dyDescent="0.2">
      <c r="A8" s="113"/>
      <c r="B8" s="16"/>
      <c r="C8" s="16"/>
      <c r="D8" s="16"/>
      <c r="E8" s="16"/>
      <c r="F8" s="16"/>
      <c r="G8" s="16"/>
      <c r="H8" s="16"/>
      <c r="I8" s="16"/>
      <c r="J8" s="16"/>
      <c r="K8" s="16"/>
      <c r="L8" s="93"/>
    </row>
    <row r="9" spans="1:12" ht="12.75" customHeight="1" x14ac:dyDescent="0.2">
      <c r="A9" s="102" t="s">
        <v>168</v>
      </c>
      <c r="B9" s="13"/>
      <c r="C9" s="13"/>
      <c r="D9" s="13"/>
      <c r="E9" s="13"/>
      <c r="F9" s="13"/>
      <c r="G9" s="13"/>
      <c r="H9" s="13"/>
      <c r="I9" s="13"/>
      <c r="J9" s="15"/>
      <c r="K9" s="15"/>
      <c r="L9" s="93"/>
    </row>
    <row r="10" spans="1:12" ht="12.75" customHeight="1" x14ac:dyDescent="0.2">
      <c r="A10" s="12" t="s">
        <v>169</v>
      </c>
      <c r="B10" s="16">
        <v>12.593050231489379</v>
      </c>
      <c r="C10" s="16">
        <v>75.003298114411862</v>
      </c>
      <c r="D10" s="16">
        <v>12.403651654098789</v>
      </c>
      <c r="E10" s="16">
        <v>100</v>
      </c>
      <c r="F10" s="16">
        <v>38.274736680745328</v>
      </c>
      <c r="G10" s="16">
        <v>58.097669214256577</v>
      </c>
      <c r="H10" s="16">
        <v>1.5616050414328801</v>
      </c>
      <c r="I10" s="16">
        <v>2.0659890635651914</v>
      </c>
      <c r="J10" s="16">
        <v>100</v>
      </c>
      <c r="K10" s="16">
        <v>33.804666322547995</v>
      </c>
      <c r="L10" s="93">
        <v>968.20473799999729</v>
      </c>
    </row>
    <row r="11" spans="1:12" ht="12.75" customHeight="1" x14ac:dyDescent="0.2">
      <c r="A11" s="12" t="s">
        <v>170</v>
      </c>
      <c r="B11" s="16">
        <v>13.628693955979047</v>
      </c>
      <c r="C11" s="16">
        <v>77.58304872887021</v>
      </c>
      <c r="D11" s="16">
        <v>8.7882573151508261</v>
      </c>
      <c r="E11" s="16">
        <v>100</v>
      </c>
      <c r="F11" s="16">
        <v>31.361279523299785</v>
      </c>
      <c r="G11" s="16">
        <v>58.316081356403672</v>
      </c>
      <c r="H11" s="16">
        <v>3.5274058263126093</v>
      </c>
      <c r="I11" s="16">
        <v>6.795233293983892</v>
      </c>
      <c r="J11" s="16">
        <v>100</v>
      </c>
      <c r="K11" s="16">
        <v>30.162120286288197</v>
      </c>
      <c r="L11" s="93">
        <v>1385.1489850000055</v>
      </c>
    </row>
    <row r="12" spans="1:12" ht="12.75" customHeight="1" x14ac:dyDescent="0.2">
      <c r="A12" s="12" t="s">
        <v>171</v>
      </c>
      <c r="B12" s="16">
        <v>5.5697044627525951</v>
      </c>
      <c r="C12" s="16">
        <v>90.224685486077249</v>
      </c>
      <c r="D12" s="16">
        <v>4.2056100511702166</v>
      </c>
      <c r="E12" s="16">
        <v>100</v>
      </c>
      <c r="F12" s="16">
        <v>49.664743567001395</v>
      </c>
      <c r="G12" s="16">
        <v>48.60743686030839</v>
      </c>
      <c r="H12" s="16">
        <v>0.60598916176166151</v>
      </c>
      <c r="I12" s="16">
        <v>1.1218304109286585</v>
      </c>
      <c r="J12" s="16">
        <v>100</v>
      </c>
      <c r="K12" s="16">
        <v>48.647460531215252</v>
      </c>
      <c r="L12" s="93">
        <v>4098.9168730000029</v>
      </c>
    </row>
    <row r="13" spans="1:12" ht="12.75" customHeight="1" x14ac:dyDescent="0.2">
      <c r="A13" s="103" t="s">
        <v>157</v>
      </c>
      <c r="B13" s="13"/>
      <c r="C13" s="13"/>
      <c r="D13" s="13"/>
      <c r="E13" s="16"/>
      <c r="F13" s="13"/>
      <c r="G13" s="13"/>
      <c r="H13" s="13"/>
      <c r="I13" s="13"/>
      <c r="J13" s="16"/>
      <c r="K13" s="16"/>
      <c r="L13" s="93"/>
    </row>
    <row r="14" spans="1:12" ht="12.75" customHeight="1" x14ac:dyDescent="0.2">
      <c r="A14" s="12" t="s">
        <v>5</v>
      </c>
      <c r="B14" s="16">
        <v>8.6586315560644795</v>
      </c>
      <c r="C14" s="16">
        <v>85.788431965838598</v>
      </c>
      <c r="D14" s="16">
        <v>5.5529364780969885</v>
      </c>
      <c r="E14" s="16">
        <v>100</v>
      </c>
      <c r="F14" s="16">
        <v>45.258224056218033</v>
      </c>
      <c r="G14" s="16">
        <v>52.309894808893056</v>
      </c>
      <c r="H14" s="16">
        <v>1.1888467626865025</v>
      </c>
      <c r="I14" s="16">
        <v>1.2430343722024582</v>
      </c>
      <c r="J14" s="16">
        <v>100</v>
      </c>
      <c r="K14" s="16">
        <v>43.662629058747946</v>
      </c>
      <c r="L14" s="93">
        <v>6225.0227130000021</v>
      </c>
    </row>
    <row r="15" spans="1:12" ht="12.75" customHeight="1" x14ac:dyDescent="0.2">
      <c r="A15" s="12" t="s">
        <v>6</v>
      </c>
      <c r="B15" s="16">
        <v>0</v>
      </c>
      <c r="C15" s="16">
        <v>69.840817835033477</v>
      </c>
      <c r="D15" s="16">
        <v>30.159182164966541</v>
      </c>
      <c r="E15" s="16">
        <v>100</v>
      </c>
      <c r="F15" s="16">
        <v>10.279561548214726</v>
      </c>
      <c r="G15" s="16">
        <v>46.796736495890705</v>
      </c>
      <c r="H15" s="16">
        <v>6.5181557708944657</v>
      </c>
      <c r="I15" s="16">
        <v>36.405546185000112</v>
      </c>
      <c r="J15" s="16">
        <v>100</v>
      </c>
      <c r="K15" s="16">
        <v>9.2846083851086938</v>
      </c>
      <c r="L15" s="93">
        <v>227.24788300000003</v>
      </c>
    </row>
    <row r="16" spans="1:12" ht="12.75" customHeight="1" x14ac:dyDescent="0.2">
      <c r="A16" s="102" t="s">
        <v>16</v>
      </c>
      <c r="B16" s="13"/>
      <c r="C16" s="13"/>
      <c r="D16" s="13"/>
      <c r="E16" s="16"/>
      <c r="F16" s="13"/>
      <c r="G16" s="13"/>
      <c r="H16" s="13"/>
      <c r="I16" s="13"/>
      <c r="J16" s="16"/>
      <c r="K16" s="16"/>
      <c r="L16" s="93"/>
    </row>
    <row r="17" spans="1:12" ht="12.75" customHeight="1" x14ac:dyDescent="0.2">
      <c r="A17" s="12" t="s">
        <v>8</v>
      </c>
      <c r="B17" s="16">
        <v>2.226643341990914</v>
      </c>
      <c r="C17" s="16">
        <v>85.154019106549683</v>
      </c>
      <c r="D17" s="16">
        <v>12.619337551459418</v>
      </c>
      <c r="E17" s="16">
        <v>100</v>
      </c>
      <c r="F17" s="16">
        <v>27.583873255875705</v>
      </c>
      <c r="G17" s="16">
        <v>59.600532153033249</v>
      </c>
      <c r="H17" s="16">
        <v>6.5755390086680414</v>
      </c>
      <c r="I17" s="16">
        <v>6.2400555824229924</v>
      </c>
      <c r="J17" s="16">
        <v>100</v>
      </c>
      <c r="K17" s="16">
        <v>27.583873255875705</v>
      </c>
      <c r="L17" s="93">
        <v>261.53303900000003</v>
      </c>
    </row>
    <row r="18" spans="1:12" ht="12.75" customHeight="1" x14ac:dyDescent="0.2">
      <c r="A18" s="12" t="s">
        <v>144</v>
      </c>
      <c r="B18" s="16">
        <v>11.01174744249256</v>
      </c>
      <c r="C18" s="16">
        <v>88.988252557507437</v>
      </c>
      <c r="D18" s="16">
        <v>0</v>
      </c>
      <c r="E18" s="16">
        <v>100</v>
      </c>
      <c r="F18" s="16">
        <v>15.675723897582978</v>
      </c>
      <c r="G18" s="16">
        <v>84.324276102417016</v>
      </c>
      <c r="H18" s="16">
        <v>0</v>
      </c>
      <c r="I18" s="16">
        <v>0</v>
      </c>
      <c r="J18" s="16">
        <v>100</v>
      </c>
      <c r="K18" s="16">
        <v>15.675723897582978</v>
      </c>
      <c r="L18" s="93">
        <v>47.976400000000005</v>
      </c>
    </row>
    <row r="19" spans="1:12" ht="12.75" customHeight="1" x14ac:dyDescent="0.2">
      <c r="A19" s="12" t="s">
        <v>145</v>
      </c>
      <c r="B19" s="16">
        <v>8.5873730992751067</v>
      </c>
      <c r="C19" s="16">
        <v>80.159501387305099</v>
      </c>
      <c r="D19" s="16">
        <v>11.253125513419759</v>
      </c>
      <c r="E19" s="16">
        <v>100</v>
      </c>
      <c r="F19" s="16">
        <v>30.316478107216266</v>
      </c>
      <c r="G19" s="16">
        <v>63.688651645481499</v>
      </c>
      <c r="H19" s="16">
        <v>1.7184595991926899</v>
      </c>
      <c r="I19" s="16">
        <v>4.2764106481095272</v>
      </c>
      <c r="J19" s="16">
        <v>100</v>
      </c>
      <c r="K19" s="16">
        <v>26.954939310768214</v>
      </c>
      <c r="L19" s="93">
        <v>1060.2862009999999</v>
      </c>
    </row>
    <row r="20" spans="1:12" ht="12.75" customHeight="1" x14ac:dyDescent="0.2">
      <c r="A20" s="97" t="s">
        <v>158</v>
      </c>
      <c r="B20" s="16">
        <v>5.8212129984529675</v>
      </c>
      <c r="C20" s="16">
        <v>87.631728487543228</v>
      </c>
      <c r="D20" s="16">
        <v>6.5470585140039148</v>
      </c>
      <c r="E20" s="16">
        <v>100</v>
      </c>
      <c r="F20" s="16">
        <v>32.304215292998215</v>
      </c>
      <c r="G20" s="16">
        <v>63.215863614292687</v>
      </c>
      <c r="H20" s="16">
        <v>1.5825005422488783</v>
      </c>
      <c r="I20" s="16">
        <v>2.897420550460208</v>
      </c>
      <c r="J20" s="16">
        <v>100</v>
      </c>
      <c r="K20" s="16">
        <v>31.487201464712694</v>
      </c>
      <c r="L20" s="93">
        <v>3037.1155469999985</v>
      </c>
    </row>
    <row r="21" spans="1:12" ht="12.75" customHeight="1" x14ac:dyDescent="0.2">
      <c r="A21" s="12" t="s">
        <v>65</v>
      </c>
      <c r="B21" s="16">
        <v>12.758783743963868</v>
      </c>
      <c r="C21" s="16">
        <v>84.132108470015751</v>
      </c>
      <c r="D21" s="16">
        <v>3.1091077860203518</v>
      </c>
      <c r="E21" s="16">
        <v>100</v>
      </c>
      <c r="F21" s="16">
        <v>71.784915440440955</v>
      </c>
      <c r="G21" s="16">
        <v>27.436502388366137</v>
      </c>
      <c r="H21" s="16">
        <v>0.26324854443517587</v>
      </c>
      <c r="I21" s="16">
        <v>0.51533362675767336</v>
      </c>
      <c r="J21" s="16">
        <v>100</v>
      </c>
      <c r="K21" s="16">
        <v>69.756543016278712</v>
      </c>
      <c r="L21" s="93">
        <v>2027.8117820000025</v>
      </c>
    </row>
    <row r="22" spans="1:12" ht="12.75" customHeight="1" x14ac:dyDescent="0.2">
      <c r="A22" s="12" t="s">
        <v>133</v>
      </c>
      <c r="B22" s="73">
        <v>7.5424215479392176</v>
      </c>
      <c r="C22" s="73">
        <v>92.457578452060787</v>
      </c>
      <c r="D22" s="73">
        <v>0</v>
      </c>
      <c r="E22" s="73">
        <v>100</v>
      </c>
      <c r="F22" s="73">
        <v>16.027642939982712</v>
      </c>
      <c r="G22" s="73">
        <v>83.972357060017302</v>
      </c>
      <c r="H22" s="73">
        <v>0</v>
      </c>
      <c r="I22" s="73">
        <v>0</v>
      </c>
      <c r="J22" s="73">
        <v>100</v>
      </c>
      <c r="K22" s="73">
        <v>16.027642939982712</v>
      </c>
      <c r="L22" s="93">
        <v>17.547626999999999</v>
      </c>
    </row>
    <row r="23" spans="1:12" ht="12.75" customHeight="1" x14ac:dyDescent="0.2">
      <c r="A23" s="103" t="s">
        <v>77</v>
      </c>
      <c r="B23" s="13"/>
      <c r="C23" s="13"/>
      <c r="D23" s="13"/>
      <c r="E23" s="16"/>
      <c r="F23" s="13"/>
      <c r="G23" s="13"/>
      <c r="H23" s="13"/>
      <c r="I23" s="13"/>
      <c r="J23" s="16"/>
      <c r="K23" s="16"/>
      <c r="L23" s="93"/>
    </row>
    <row r="24" spans="1:12" ht="12.75" customHeight="1" x14ac:dyDescent="0.2">
      <c r="A24" s="12" t="s">
        <v>10</v>
      </c>
      <c r="B24" s="16">
        <v>2.1041618978198162</v>
      </c>
      <c r="C24" s="16">
        <v>85.701712436455992</v>
      </c>
      <c r="D24" s="16">
        <v>12.194125665724195</v>
      </c>
      <c r="E24" s="16">
        <v>100</v>
      </c>
      <c r="F24" s="16">
        <v>14.510390898742374</v>
      </c>
      <c r="G24" s="16">
        <v>72.391070077509895</v>
      </c>
      <c r="H24" s="16">
        <v>4.6018450234626354</v>
      </c>
      <c r="I24" s="16">
        <v>8.4966940002850837</v>
      </c>
      <c r="J24" s="16">
        <v>100</v>
      </c>
      <c r="K24" s="16">
        <v>13.844364877716856</v>
      </c>
      <c r="L24" s="93">
        <v>1291.6906740000011</v>
      </c>
    </row>
    <row r="25" spans="1:12" ht="12.75" customHeight="1" x14ac:dyDescent="0.2">
      <c r="A25" s="12" t="s">
        <v>11</v>
      </c>
      <c r="B25" s="16">
        <v>2.3969218270660746</v>
      </c>
      <c r="C25" s="16">
        <v>90.429207548756779</v>
      </c>
      <c r="D25" s="16">
        <v>7.173870624177102</v>
      </c>
      <c r="E25" s="16">
        <v>100</v>
      </c>
      <c r="F25" s="16">
        <v>21.234856595108134</v>
      </c>
      <c r="G25" s="16">
        <v>73.784210642631521</v>
      </c>
      <c r="H25" s="16">
        <v>1.5961731251275411</v>
      </c>
      <c r="I25" s="16">
        <v>3.3847596371327797</v>
      </c>
      <c r="J25" s="16">
        <v>100</v>
      </c>
      <c r="K25" s="16">
        <v>20.511791358167464</v>
      </c>
      <c r="L25" s="93">
        <v>1290.8602880000024</v>
      </c>
    </row>
    <row r="26" spans="1:12" ht="12.75" customHeight="1" x14ac:dyDescent="0.2">
      <c r="A26" s="12" t="s">
        <v>12</v>
      </c>
      <c r="B26" s="16">
        <v>4.091948459798826</v>
      </c>
      <c r="C26" s="16">
        <v>89.507185663870246</v>
      </c>
      <c r="D26" s="16">
        <v>6.4008658763309967</v>
      </c>
      <c r="E26" s="16">
        <v>100</v>
      </c>
      <c r="F26" s="16">
        <v>34.480875401971616</v>
      </c>
      <c r="G26" s="16">
        <v>64.884437752870411</v>
      </c>
      <c r="H26" s="16">
        <v>0.63468684515795404</v>
      </c>
      <c r="I26" s="16">
        <v>0</v>
      </c>
      <c r="J26" s="16">
        <v>100</v>
      </c>
      <c r="K26" s="16">
        <v>31.663843584647704</v>
      </c>
      <c r="L26" s="93">
        <v>1288.3206990000012</v>
      </c>
    </row>
    <row r="27" spans="1:12" ht="12.75" customHeight="1" x14ac:dyDescent="0.2">
      <c r="A27" s="12" t="s">
        <v>13</v>
      </c>
      <c r="B27" s="16">
        <v>12.237419922962088</v>
      </c>
      <c r="C27" s="16">
        <v>82.809624168714194</v>
      </c>
      <c r="D27" s="16">
        <v>4.9529559083237071</v>
      </c>
      <c r="E27" s="16">
        <v>100</v>
      </c>
      <c r="F27" s="16">
        <v>53.329507366775388</v>
      </c>
      <c r="G27" s="16">
        <v>46.107024662136872</v>
      </c>
      <c r="H27" s="16">
        <v>4.6211563949975554E-2</v>
      </c>
      <c r="I27" s="16">
        <v>0.51725640713776588</v>
      </c>
      <c r="J27" s="16">
        <v>100</v>
      </c>
      <c r="K27" s="16">
        <v>51.035654986683589</v>
      </c>
      <c r="L27" s="93">
        <v>1288.8159350000014</v>
      </c>
    </row>
    <row r="28" spans="1:12" ht="12.75" customHeight="1" x14ac:dyDescent="0.2">
      <c r="A28" s="12" t="s">
        <v>14</v>
      </c>
      <c r="B28" s="16">
        <v>20.922940267665592</v>
      </c>
      <c r="C28" s="16">
        <v>77.700400438501788</v>
      </c>
      <c r="D28" s="16">
        <v>1.3766592938325812</v>
      </c>
      <c r="E28" s="16">
        <v>100</v>
      </c>
      <c r="F28" s="16">
        <v>96.520662270817439</v>
      </c>
      <c r="G28" s="16">
        <v>3.4793377291825744</v>
      </c>
      <c r="H28" s="16">
        <v>0</v>
      </c>
      <c r="I28" s="16">
        <v>0</v>
      </c>
      <c r="J28" s="16">
        <v>100</v>
      </c>
      <c r="K28" s="16">
        <v>95.144002976984837</v>
      </c>
      <c r="L28" s="93">
        <v>1292.5830000000001</v>
      </c>
    </row>
    <row r="29" spans="1:12" ht="12.75" customHeight="1" x14ac:dyDescent="0.2">
      <c r="A29" s="102" t="s">
        <v>146</v>
      </c>
      <c r="B29" s="13"/>
      <c r="C29" s="13"/>
      <c r="D29" s="13"/>
      <c r="E29" s="16"/>
      <c r="F29" s="13"/>
      <c r="G29" s="13"/>
      <c r="H29" s="13"/>
      <c r="I29" s="13"/>
      <c r="J29" s="16"/>
      <c r="K29" s="16"/>
      <c r="L29" s="93"/>
    </row>
    <row r="30" spans="1:12" ht="12.75" customHeight="1" x14ac:dyDescent="0.2">
      <c r="A30" s="12" t="s">
        <v>147</v>
      </c>
      <c r="B30" s="16">
        <v>1.3293657806839767</v>
      </c>
      <c r="C30" s="16">
        <v>87.910795581180153</v>
      </c>
      <c r="D30" s="16">
        <v>10.759838638135871</v>
      </c>
      <c r="E30" s="16">
        <v>100</v>
      </c>
      <c r="F30" s="16">
        <v>46.677494721133186</v>
      </c>
      <c r="G30" s="16">
        <v>53.322505278866807</v>
      </c>
      <c r="H30" s="16">
        <v>0</v>
      </c>
      <c r="I30" s="16">
        <v>0</v>
      </c>
      <c r="J30" s="16">
        <v>100</v>
      </c>
      <c r="K30" s="16">
        <v>46.677494721133186</v>
      </c>
      <c r="L30" s="93">
        <v>173.45436699999996</v>
      </c>
    </row>
    <row r="31" spans="1:12" ht="12.75" customHeight="1" x14ac:dyDescent="0.2">
      <c r="A31" s="12" t="s">
        <v>148</v>
      </c>
      <c r="B31" s="16">
        <v>10.779043960684682</v>
      </c>
      <c r="C31" s="16">
        <v>82.757725701641647</v>
      </c>
      <c r="D31" s="16">
        <v>6.4632303376736928</v>
      </c>
      <c r="E31" s="16">
        <v>100</v>
      </c>
      <c r="F31" s="16">
        <v>54.258409255662635</v>
      </c>
      <c r="G31" s="16">
        <v>44.14172976024971</v>
      </c>
      <c r="H31" s="16">
        <v>0.98305360649782558</v>
      </c>
      <c r="I31" s="16">
        <v>0.61680737758980186</v>
      </c>
      <c r="J31" s="16">
        <v>100</v>
      </c>
      <c r="K31" s="16">
        <v>52.715245792323337</v>
      </c>
      <c r="L31" s="93">
        <v>1552.8121660000018</v>
      </c>
    </row>
    <row r="32" spans="1:12" ht="12.75" customHeight="1" x14ac:dyDescent="0.2">
      <c r="A32" s="12" t="s">
        <v>149</v>
      </c>
      <c r="B32" s="16">
        <v>7.7872313276289882</v>
      </c>
      <c r="C32" s="16">
        <v>86.169347888521813</v>
      </c>
      <c r="D32" s="16">
        <v>6.0434207838492</v>
      </c>
      <c r="E32" s="16">
        <v>100</v>
      </c>
      <c r="F32" s="16">
        <v>41.167227427845496</v>
      </c>
      <c r="G32" s="16">
        <v>54.209137331526073</v>
      </c>
      <c r="H32" s="16">
        <v>1.5526080701585507</v>
      </c>
      <c r="I32" s="16">
        <v>3.0710271704698648</v>
      </c>
      <c r="J32" s="16">
        <v>100</v>
      </c>
      <c r="K32" s="16">
        <v>39.655516639770632</v>
      </c>
      <c r="L32" s="93">
        <v>4067.4463320000041</v>
      </c>
    </row>
    <row r="33" spans="1:12" ht="12.75" customHeight="1" x14ac:dyDescent="0.2">
      <c r="A33" s="109" t="s">
        <v>150</v>
      </c>
      <c r="B33" s="115">
        <v>7.9835334891847118</v>
      </c>
      <c r="C33" s="115">
        <v>84.519853279195672</v>
      </c>
      <c r="D33" s="115">
        <v>7.4966132316196372</v>
      </c>
      <c r="E33" s="115">
        <v>100</v>
      </c>
      <c r="F33" s="115">
        <v>36.860033156303516</v>
      </c>
      <c r="G33" s="115">
        <v>57.670189889548205</v>
      </c>
      <c r="H33" s="115">
        <v>1.5794934157412548</v>
      </c>
      <c r="I33" s="115">
        <v>3.8902835384070542</v>
      </c>
      <c r="J33" s="115">
        <v>100</v>
      </c>
      <c r="K33" s="115">
        <v>34.409723146959742</v>
      </c>
      <c r="L33" s="100">
        <v>658.55773099999954</v>
      </c>
    </row>
    <row r="34" spans="1:12" ht="12.75" customHeight="1" x14ac:dyDescent="0.2">
      <c r="A34" s="140" t="s">
        <v>115</v>
      </c>
      <c r="B34" s="141"/>
      <c r="C34" s="141"/>
      <c r="D34" s="141"/>
      <c r="E34" s="141"/>
      <c r="F34" s="141"/>
      <c r="G34" s="141"/>
      <c r="H34" s="141"/>
      <c r="I34" s="141"/>
      <c r="J34" s="141"/>
      <c r="K34" s="141"/>
      <c r="L34" s="142"/>
    </row>
    <row r="35" spans="1:12" ht="12.75" customHeight="1" x14ac:dyDescent="0.2">
      <c r="A35" s="140" t="s">
        <v>116</v>
      </c>
      <c r="B35" s="141"/>
      <c r="C35" s="141"/>
      <c r="D35" s="141"/>
      <c r="E35" s="141"/>
      <c r="F35" s="141"/>
      <c r="G35" s="141"/>
      <c r="H35" s="141"/>
      <c r="I35" s="141"/>
      <c r="J35" s="141"/>
      <c r="K35" s="141"/>
      <c r="L35" s="142"/>
    </row>
    <row r="36" spans="1:12" ht="12.75" customHeight="1" x14ac:dyDescent="0.2">
      <c r="A36" s="219" t="s">
        <v>138</v>
      </c>
      <c r="B36" s="220"/>
      <c r="C36" s="220"/>
      <c r="D36" s="220"/>
      <c r="E36" s="220"/>
      <c r="F36" s="220"/>
      <c r="G36" s="220"/>
      <c r="H36" s="220"/>
      <c r="I36" s="220"/>
      <c r="J36" s="220"/>
      <c r="K36" s="220"/>
      <c r="L36" s="221"/>
    </row>
    <row r="37" spans="1:12" ht="12.75" customHeight="1" x14ac:dyDescent="0.2">
      <c r="A37" s="143"/>
      <c r="B37" s="143"/>
      <c r="C37" s="143"/>
      <c r="D37" s="143"/>
      <c r="E37" s="143"/>
      <c r="F37" s="143"/>
      <c r="G37" s="143"/>
      <c r="H37" s="143"/>
      <c r="I37" s="143"/>
      <c r="J37" s="143"/>
      <c r="K37" s="143"/>
      <c r="L37" s="143"/>
    </row>
  </sheetData>
  <mergeCells count="16">
    <mergeCell ref="A37:L37"/>
    <mergeCell ref="A3:A5"/>
    <mergeCell ref="A35:L35"/>
    <mergeCell ref="L3:L5"/>
    <mergeCell ref="B4:C4"/>
    <mergeCell ref="D4:D5"/>
    <mergeCell ref="G4:I4"/>
    <mergeCell ref="E4:E5"/>
    <mergeCell ref="J4:J5"/>
    <mergeCell ref="F4:F5"/>
    <mergeCell ref="A36:L36"/>
    <mergeCell ref="A2:L2"/>
    <mergeCell ref="A1:L1"/>
    <mergeCell ref="B3:K3"/>
    <mergeCell ref="K4:K5"/>
    <mergeCell ref="A34:L34"/>
  </mergeCells>
  <printOptions horizontalCentered="1"/>
  <pageMargins left="0.25" right="0.25" top="0.75" bottom="0.75" header="0.3" footer="0.3"/>
  <pageSetup paperSize="9" scale="9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workbookViewId="0">
      <selection activeCell="J11" sqref="J11"/>
    </sheetView>
  </sheetViews>
  <sheetFormatPr defaultRowHeight="11.25" x14ac:dyDescent="0.2"/>
  <cols>
    <col min="1" max="1" width="17.140625" style="30" customWidth="1"/>
    <col min="2" max="2" width="10.7109375" style="30" customWidth="1"/>
    <col min="3" max="3" width="12" style="30" customWidth="1"/>
    <col min="4" max="4" width="11.85546875" style="30" customWidth="1"/>
    <col min="5" max="5" width="7" style="30" customWidth="1"/>
    <col min="6" max="6" width="5.5703125" style="30" customWidth="1"/>
    <col min="7" max="7" width="5.140625" style="2" customWidth="1"/>
    <col min="8" max="8" width="8.140625" style="30" customWidth="1"/>
    <col min="9" max="9" width="14.42578125" style="30" customWidth="1"/>
    <col min="10" max="10" width="9.42578125" style="56" customWidth="1"/>
    <col min="11" max="16384" width="9.140625" style="30"/>
  </cols>
  <sheetData>
    <row r="1" spans="1:10" ht="19.5" customHeight="1" x14ac:dyDescent="0.2">
      <c r="A1" s="225" t="s">
        <v>126</v>
      </c>
      <c r="B1" s="226"/>
      <c r="C1" s="226"/>
      <c r="D1" s="226"/>
      <c r="E1" s="226"/>
      <c r="F1" s="226"/>
      <c r="G1" s="226"/>
      <c r="H1" s="226"/>
      <c r="I1" s="226"/>
      <c r="J1" s="227"/>
    </row>
    <row r="2" spans="1:10" ht="25.5" customHeight="1" x14ac:dyDescent="0.2">
      <c r="A2" s="173" t="s">
        <v>166</v>
      </c>
      <c r="B2" s="197"/>
      <c r="C2" s="197"/>
      <c r="D2" s="197"/>
      <c r="E2" s="197"/>
      <c r="F2" s="197"/>
      <c r="G2" s="197"/>
      <c r="H2" s="197"/>
      <c r="I2" s="197"/>
      <c r="J2" s="228"/>
    </row>
    <row r="3" spans="1:10" s="39" customFormat="1" ht="13.5" customHeight="1" x14ac:dyDescent="0.2">
      <c r="A3" s="229"/>
      <c r="B3" s="133" t="s">
        <v>46</v>
      </c>
      <c r="C3" s="133"/>
      <c r="D3" s="133"/>
      <c r="E3" s="133"/>
      <c r="F3" s="133"/>
      <c r="G3" s="133"/>
      <c r="H3" s="133"/>
      <c r="I3" s="162" t="s">
        <v>97</v>
      </c>
      <c r="J3" s="177" t="s">
        <v>71</v>
      </c>
    </row>
    <row r="4" spans="1:10" s="39" customFormat="1" ht="42.75" customHeight="1" x14ac:dyDescent="0.2">
      <c r="A4" s="230"/>
      <c r="B4" s="80" t="s">
        <v>59</v>
      </c>
      <c r="C4" s="80" t="s">
        <v>43</v>
      </c>
      <c r="D4" s="80" t="s">
        <v>44</v>
      </c>
      <c r="E4" s="80" t="s">
        <v>45</v>
      </c>
      <c r="F4" s="80" t="s">
        <v>15</v>
      </c>
      <c r="G4" s="80" t="s">
        <v>4</v>
      </c>
      <c r="H4" s="80" t="s">
        <v>1</v>
      </c>
      <c r="I4" s="147"/>
      <c r="J4" s="218"/>
    </row>
    <row r="5" spans="1:10" s="39" customFormat="1" ht="15" customHeight="1" x14ac:dyDescent="0.2">
      <c r="A5" s="105"/>
      <c r="B5" s="79"/>
      <c r="C5" s="79"/>
      <c r="D5" s="79"/>
      <c r="E5" s="79"/>
      <c r="F5" s="79"/>
      <c r="G5" s="79"/>
      <c r="H5" s="79"/>
      <c r="I5" s="79"/>
      <c r="J5" s="106"/>
    </row>
    <row r="6" spans="1:10" ht="12.75" customHeight="1" x14ac:dyDescent="0.2">
      <c r="A6" s="102" t="s">
        <v>1</v>
      </c>
      <c r="B6" s="22">
        <v>2.6598761310466283</v>
      </c>
      <c r="C6" s="22">
        <v>61.110155925236477</v>
      </c>
      <c r="D6" s="22">
        <v>4.8132901786299884</v>
      </c>
      <c r="E6" s="22">
        <v>31.037457813069778</v>
      </c>
      <c r="F6" s="22">
        <v>0.20985966030342396</v>
      </c>
      <c r="G6" s="22">
        <v>0.16936029171404249</v>
      </c>
      <c r="H6" s="22">
        <v>100</v>
      </c>
      <c r="I6" s="22">
        <v>63.770032056282943</v>
      </c>
      <c r="J6" s="107">
        <v>568.01626299999839</v>
      </c>
    </row>
    <row r="7" spans="1:10" ht="12.75" customHeight="1" x14ac:dyDescent="0.2">
      <c r="A7" s="108"/>
      <c r="B7" s="22"/>
      <c r="C7" s="22"/>
      <c r="D7" s="22"/>
      <c r="E7" s="22"/>
      <c r="F7" s="22"/>
      <c r="G7" s="22"/>
      <c r="H7" s="22"/>
      <c r="I7" s="22"/>
      <c r="J7" s="107"/>
    </row>
    <row r="8" spans="1:10" s="46" customFormat="1" ht="12.75" customHeight="1" x14ac:dyDescent="0.2">
      <c r="A8" s="103" t="s">
        <v>125</v>
      </c>
      <c r="B8" s="21"/>
      <c r="C8" s="21"/>
      <c r="D8" s="21"/>
      <c r="E8" s="21"/>
      <c r="F8" s="21"/>
      <c r="G8" s="21"/>
      <c r="H8" s="22"/>
      <c r="I8" s="21"/>
      <c r="J8" s="107"/>
    </row>
    <row r="9" spans="1:10" s="46" customFormat="1" ht="12.75" customHeight="1" x14ac:dyDescent="0.2">
      <c r="A9" s="12" t="s">
        <v>57</v>
      </c>
      <c r="B9" s="22">
        <v>2.8027409616832539</v>
      </c>
      <c r="C9" s="22">
        <v>63.633857754467805</v>
      </c>
      <c r="D9" s="22">
        <v>2.0231126207275079</v>
      </c>
      <c r="E9" s="22">
        <v>31.414204982213334</v>
      </c>
      <c r="F9" s="22">
        <v>0</v>
      </c>
      <c r="G9" s="22">
        <v>0.12608368090813193</v>
      </c>
      <c r="H9" s="22">
        <v>100</v>
      </c>
      <c r="I9" s="22">
        <v>66.436598716151096</v>
      </c>
      <c r="J9" s="107">
        <v>539.06262500000014</v>
      </c>
    </row>
    <row r="10" spans="1:10" s="46" customFormat="1" ht="12.75" customHeight="1" x14ac:dyDescent="0.2">
      <c r="A10" s="12" t="s">
        <v>58</v>
      </c>
      <c r="B10" s="74" t="s">
        <v>172</v>
      </c>
      <c r="C10" s="74" t="s">
        <v>172</v>
      </c>
      <c r="D10" s="74" t="s">
        <v>172</v>
      </c>
      <c r="E10" s="74" t="s">
        <v>172</v>
      </c>
      <c r="F10" s="74" t="s">
        <v>172</v>
      </c>
      <c r="G10" s="74" t="s">
        <v>172</v>
      </c>
      <c r="H10" s="74" t="s">
        <v>172</v>
      </c>
      <c r="I10" s="74" t="s">
        <v>172</v>
      </c>
      <c r="J10" s="107">
        <v>8.2356870000000004</v>
      </c>
    </row>
    <row r="11" spans="1:10" s="46" customFormat="1" ht="12.75" customHeight="1" x14ac:dyDescent="0.2">
      <c r="A11" s="12" t="s">
        <v>86</v>
      </c>
      <c r="B11" s="75">
        <v>0</v>
      </c>
      <c r="C11" s="75">
        <v>9.7219363053807815</v>
      </c>
      <c r="D11" s="75">
        <v>53.678908691308337</v>
      </c>
      <c r="E11" s="75">
        <v>30.845511701422613</v>
      </c>
      <c r="F11" s="75">
        <v>5.7536433018882995</v>
      </c>
      <c r="G11" s="75">
        <v>0</v>
      </c>
      <c r="H11" s="22">
        <v>100</v>
      </c>
      <c r="I11" s="75">
        <v>9.7219363053807797</v>
      </c>
      <c r="J11" s="107">
        <v>20.717950999999996</v>
      </c>
    </row>
    <row r="12" spans="1:10" s="46" customFormat="1" ht="12.75" customHeight="1" x14ac:dyDescent="0.2">
      <c r="A12" s="102" t="s">
        <v>168</v>
      </c>
      <c r="B12" s="21"/>
      <c r="C12" s="21"/>
      <c r="D12" s="21"/>
      <c r="E12" s="21"/>
      <c r="F12" s="21"/>
      <c r="G12" s="21"/>
      <c r="H12" s="22"/>
      <c r="I12" s="21"/>
      <c r="J12" s="107"/>
    </row>
    <row r="13" spans="1:10" ht="12.75" customHeight="1" x14ac:dyDescent="0.2">
      <c r="A13" s="12" t="s">
        <v>169</v>
      </c>
      <c r="B13" s="22">
        <v>7.8513507874675135</v>
      </c>
      <c r="C13" s="22">
        <v>59.411458575455597</v>
      </c>
      <c r="D13" s="22">
        <v>1.3064426638278208</v>
      </c>
      <c r="E13" s="22">
        <v>31.430747973249051</v>
      </c>
      <c r="F13" s="22">
        <v>0</v>
      </c>
      <c r="G13" s="22">
        <v>0</v>
      </c>
      <c r="H13" s="22">
        <v>100</v>
      </c>
      <c r="I13" s="22">
        <v>67.262809362923136</v>
      </c>
      <c r="J13" s="107">
        <v>78.150081000000014</v>
      </c>
    </row>
    <row r="14" spans="1:10" ht="12.75" customHeight="1" x14ac:dyDescent="0.2">
      <c r="A14" s="12" t="s">
        <v>170</v>
      </c>
      <c r="B14" s="22">
        <v>5.3213522133363949</v>
      </c>
      <c r="C14" s="22">
        <v>52.042349824082876</v>
      </c>
      <c r="D14" s="22">
        <v>12.666289288803092</v>
      </c>
      <c r="E14" s="22">
        <v>28.040085556901545</v>
      </c>
      <c r="F14" s="22">
        <v>1.0680160881953196</v>
      </c>
      <c r="G14" s="22">
        <v>0.86190702868062696</v>
      </c>
      <c r="H14" s="22">
        <v>100</v>
      </c>
      <c r="I14" s="22">
        <v>57.363702037419365</v>
      </c>
      <c r="J14" s="107">
        <v>111.61227000000015</v>
      </c>
    </row>
    <row r="15" spans="1:10" ht="12.75" customHeight="1" x14ac:dyDescent="0.2">
      <c r="A15" s="12" t="s">
        <v>171</v>
      </c>
      <c r="B15" s="22">
        <v>0.80195072774290233</v>
      </c>
      <c r="C15" s="22">
        <v>64.136778313081862</v>
      </c>
      <c r="D15" s="22">
        <v>3.2206281583678606</v>
      </c>
      <c r="E15" s="22">
        <v>31.840642800807263</v>
      </c>
      <c r="F15" s="22">
        <v>0</v>
      </c>
      <c r="G15" s="22">
        <v>0</v>
      </c>
      <c r="H15" s="22">
        <v>100</v>
      </c>
      <c r="I15" s="22">
        <v>64.938729040824839</v>
      </c>
      <c r="J15" s="107">
        <v>378.25391200000035</v>
      </c>
    </row>
    <row r="16" spans="1:10" ht="12.75" customHeight="1" x14ac:dyDescent="0.2">
      <c r="A16" s="103" t="s">
        <v>157</v>
      </c>
      <c r="B16" s="21"/>
      <c r="C16" s="21"/>
      <c r="D16" s="21"/>
      <c r="E16" s="21"/>
      <c r="F16" s="21"/>
      <c r="G16" s="21"/>
      <c r="H16" s="22"/>
      <c r="I16" s="21"/>
      <c r="J16" s="107"/>
    </row>
    <row r="17" spans="1:10" ht="12.75" customHeight="1" x14ac:dyDescent="0.2">
      <c r="A17" s="12" t="s">
        <v>9</v>
      </c>
      <c r="B17" s="22">
        <v>2.6746093382837191</v>
      </c>
      <c r="C17" s="22">
        <v>62.632167355587228</v>
      </c>
      <c r="D17" s="22">
        <v>3.1787177136782647</v>
      </c>
      <c r="E17" s="22">
        <v>31.337340820557298</v>
      </c>
      <c r="F17" s="22">
        <v>0</v>
      </c>
      <c r="G17" s="22">
        <v>0.17716477189357441</v>
      </c>
      <c r="H17" s="22">
        <v>100</v>
      </c>
      <c r="I17" s="22">
        <v>65.306776693870873</v>
      </c>
      <c r="J17" s="107">
        <v>542.9939539999998</v>
      </c>
    </row>
    <row r="18" spans="1:10" ht="12.75" customHeight="1" x14ac:dyDescent="0.2">
      <c r="A18" s="12" t="s">
        <v>6</v>
      </c>
      <c r="B18" s="22">
        <v>2.340159735058823</v>
      </c>
      <c r="C18" s="22">
        <v>28.081908827838387</v>
      </c>
      <c r="D18" s="22">
        <v>40.284156030524599</v>
      </c>
      <c r="E18" s="22">
        <v>24.529878517606026</v>
      </c>
      <c r="F18" s="22">
        <v>4.7638968889721554</v>
      </c>
      <c r="G18" s="22">
        <v>0</v>
      </c>
      <c r="H18" s="22">
        <v>100</v>
      </c>
      <c r="I18" s="22">
        <v>30.422068562897223</v>
      </c>
      <c r="J18" s="107">
        <v>25.022309000000003</v>
      </c>
    </row>
    <row r="19" spans="1:10" ht="12.75" customHeight="1" x14ac:dyDescent="0.2">
      <c r="A19" s="102" t="s">
        <v>47</v>
      </c>
      <c r="B19" s="21"/>
      <c r="C19" s="21"/>
      <c r="D19" s="12"/>
      <c r="E19" s="21"/>
      <c r="F19" s="21"/>
      <c r="G19" s="21"/>
      <c r="H19" s="22"/>
      <c r="I19" s="21"/>
      <c r="J19" s="107"/>
    </row>
    <row r="20" spans="1:10" ht="12.75" customHeight="1" x14ac:dyDescent="0.2">
      <c r="A20" s="12" t="s">
        <v>8</v>
      </c>
      <c r="B20" s="75">
        <v>0</v>
      </c>
      <c r="C20" s="75">
        <v>61.963378088566671</v>
      </c>
      <c r="D20" s="75">
        <v>13.474910088088555</v>
      </c>
      <c r="E20" s="75">
        <v>22.515289392152201</v>
      </c>
      <c r="F20" s="75">
        <v>2.0464224311925703</v>
      </c>
      <c r="G20" s="75">
        <v>0</v>
      </c>
      <c r="H20" s="75">
        <v>100</v>
      </c>
      <c r="I20" s="75">
        <v>61.963378088566657</v>
      </c>
      <c r="J20" s="107">
        <v>27.592006000000005</v>
      </c>
    </row>
    <row r="21" spans="1:10" ht="12.75" customHeight="1" x14ac:dyDescent="0.2">
      <c r="A21" s="12" t="s">
        <v>144</v>
      </c>
      <c r="B21" s="74" t="s">
        <v>172</v>
      </c>
      <c r="C21" s="74" t="s">
        <v>172</v>
      </c>
      <c r="D21" s="74" t="s">
        <v>172</v>
      </c>
      <c r="E21" s="74" t="s">
        <v>172</v>
      </c>
      <c r="F21" s="74" t="s">
        <v>172</v>
      </c>
      <c r="G21" s="74" t="s">
        <v>172</v>
      </c>
      <c r="H21" s="74" t="s">
        <v>172</v>
      </c>
      <c r="I21" s="74" t="s">
        <v>172</v>
      </c>
      <c r="J21" s="107">
        <v>2.7664679999999997</v>
      </c>
    </row>
    <row r="22" spans="1:10" ht="12.75" customHeight="1" x14ac:dyDescent="0.2">
      <c r="A22" s="12" t="s">
        <v>145</v>
      </c>
      <c r="B22" s="22">
        <v>1.6385560340549343</v>
      </c>
      <c r="C22" s="22">
        <v>69.221840537637163</v>
      </c>
      <c r="D22" s="22">
        <v>3.5976259530215495</v>
      </c>
      <c r="E22" s="22">
        <v>24.607668890191885</v>
      </c>
      <c r="F22" s="22">
        <v>0.93430858509452697</v>
      </c>
      <c r="G22" s="22">
        <v>0</v>
      </c>
      <c r="H22" s="22">
        <v>100</v>
      </c>
      <c r="I22" s="40">
        <v>70.860396571692078</v>
      </c>
      <c r="J22" s="107">
        <v>67.149976999999964</v>
      </c>
    </row>
    <row r="23" spans="1:10" ht="12.75" customHeight="1" x14ac:dyDescent="0.2">
      <c r="A23" s="97" t="s">
        <v>158</v>
      </c>
      <c r="B23" s="22">
        <v>1.8437450875165458</v>
      </c>
      <c r="C23" s="22">
        <v>65.668007655920007</v>
      </c>
      <c r="D23" s="22">
        <v>5.7153203950325961</v>
      </c>
      <c r="E23" s="22">
        <v>26.548380259697783</v>
      </c>
      <c r="F23" s="22">
        <v>0</v>
      </c>
      <c r="G23" s="22">
        <v>0.22454660183290287</v>
      </c>
      <c r="H23" s="22">
        <v>100</v>
      </c>
      <c r="I23" s="40">
        <v>67.511752743436702</v>
      </c>
      <c r="J23" s="107">
        <v>302.68549800000039</v>
      </c>
    </row>
    <row r="24" spans="1:10" ht="12.75" customHeight="1" x14ac:dyDescent="0.2">
      <c r="A24" s="12" t="s">
        <v>65</v>
      </c>
      <c r="B24" s="22">
        <v>5.0216742929667895</v>
      </c>
      <c r="C24" s="22">
        <v>50.51098210932787</v>
      </c>
      <c r="D24" s="22">
        <v>2.328070628319427</v>
      </c>
      <c r="E24" s="22">
        <v>41.971045042317812</v>
      </c>
      <c r="F24" s="22">
        <v>0</v>
      </c>
      <c r="G24" s="22">
        <v>0.1682279270681491</v>
      </c>
      <c r="H24" s="22">
        <v>100</v>
      </c>
      <c r="I24" s="40">
        <v>55.53265640229462</v>
      </c>
      <c r="J24" s="107">
        <v>167.82231399999992</v>
      </c>
    </row>
    <row r="25" spans="1:10" ht="12.75" customHeight="1" x14ac:dyDescent="0.2">
      <c r="A25" s="102" t="s">
        <v>77</v>
      </c>
      <c r="B25" s="21"/>
      <c r="C25" s="21"/>
      <c r="D25" s="21"/>
      <c r="E25" s="21"/>
      <c r="F25" s="21"/>
      <c r="G25" s="21"/>
      <c r="H25" s="22"/>
      <c r="I25" s="21"/>
      <c r="J25" s="107"/>
    </row>
    <row r="26" spans="1:10" ht="12.75" customHeight="1" x14ac:dyDescent="0.2">
      <c r="A26" s="12" t="s">
        <v>10</v>
      </c>
      <c r="B26" s="22">
        <v>2.2891512171530302</v>
      </c>
      <c r="C26" s="22">
        <v>66.399881424934634</v>
      </c>
      <c r="D26" s="22">
        <v>13.276981378593932</v>
      </c>
      <c r="E26" s="22">
        <v>16.561234347734942</v>
      </c>
      <c r="F26" s="22">
        <v>0.93795366297069349</v>
      </c>
      <c r="G26" s="22">
        <v>0.53479796861279594</v>
      </c>
      <c r="H26" s="22">
        <v>100</v>
      </c>
      <c r="I26" s="22">
        <v>68.689032642087611</v>
      </c>
      <c r="J26" s="107">
        <v>127.08911399999992</v>
      </c>
    </row>
    <row r="27" spans="1:10" ht="12.75" customHeight="1" x14ac:dyDescent="0.2">
      <c r="A27" s="12" t="s">
        <v>11</v>
      </c>
      <c r="B27" s="22">
        <v>1.3872341566189434</v>
      </c>
      <c r="C27" s="22">
        <v>66.127353777472138</v>
      </c>
      <c r="D27" s="22">
        <v>2.9481565160635079</v>
      </c>
      <c r="E27" s="22">
        <v>29.283981709782687</v>
      </c>
      <c r="F27" s="22">
        <v>0</v>
      </c>
      <c r="G27" s="22">
        <v>0.25327384006270681</v>
      </c>
      <c r="H27" s="22">
        <v>100</v>
      </c>
      <c r="I27" s="22">
        <v>67.514587934091125</v>
      </c>
      <c r="J27" s="107">
        <v>111.46986200000001</v>
      </c>
    </row>
    <row r="28" spans="1:10" ht="12.75" customHeight="1" x14ac:dyDescent="0.2">
      <c r="A28" s="12" t="s">
        <v>12</v>
      </c>
      <c r="B28" s="22">
        <v>3.0767441952348542</v>
      </c>
      <c r="C28" s="22">
        <v>69.470927543992843</v>
      </c>
      <c r="D28" s="22">
        <v>3.5236771443790347</v>
      </c>
      <c r="E28" s="22">
        <v>23.92865111639329</v>
      </c>
      <c r="F28" s="22">
        <v>0</v>
      </c>
      <c r="G28" s="22">
        <v>0</v>
      </c>
      <c r="H28" s="22">
        <v>100</v>
      </c>
      <c r="I28" s="22">
        <v>72.547671739227681</v>
      </c>
      <c r="J28" s="107">
        <v>119.21072299999996</v>
      </c>
    </row>
    <row r="29" spans="1:10" ht="12.75" customHeight="1" x14ac:dyDescent="0.2">
      <c r="A29" s="12" t="s">
        <v>13</v>
      </c>
      <c r="B29" s="22">
        <v>5.461314727036946</v>
      </c>
      <c r="C29" s="22">
        <v>49.567399256876072</v>
      </c>
      <c r="D29" s="22">
        <v>2.4826915030531826</v>
      </c>
      <c r="E29" s="22">
        <v>42.488594513033796</v>
      </c>
      <c r="F29" s="22">
        <v>0</v>
      </c>
      <c r="G29" s="22">
        <v>0</v>
      </c>
      <c r="H29" s="22">
        <v>100</v>
      </c>
      <c r="I29" s="22">
        <v>55.028713983913029</v>
      </c>
      <c r="J29" s="107">
        <v>95.585134000000039</v>
      </c>
    </row>
    <row r="30" spans="1:10" ht="12.75" customHeight="1" x14ac:dyDescent="0.2">
      <c r="A30" s="12" t="s">
        <v>14</v>
      </c>
      <c r="B30" s="22">
        <v>1.5392316317701609</v>
      </c>
      <c r="C30" s="22">
        <v>51.299441320416094</v>
      </c>
      <c r="D30" s="22">
        <v>0.5291073031271285</v>
      </c>
      <c r="E30" s="22">
        <v>46.632219744686601</v>
      </c>
      <c r="F30" s="22">
        <v>0</v>
      </c>
      <c r="G30" s="22">
        <v>0</v>
      </c>
      <c r="H30" s="22">
        <v>100</v>
      </c>
      <c r="I30" s="22">
        <v>52.838672952186243</v>
      </c>
      <c r="J30" s="107">
        <v>114.66142999999997</v>
      </c>
    </row>
    <row r="31" spans="1:10" ht="12.75" customHeight="1" x14ac:dyDescent="0.2">
      <c r="A31" s="102" t="s">
        <v>146</v>
      </c>
      <c r="B31" s="21"/>
      <c r="C31" s="21"/>
      <c r="D31" s="21"/>
      <c r="E31" s="21"/>
      <c r="F31" s="21"/>
      <c r="G31" s="21"/>
      <c r="H31" s="22"/>
      <c r="I31" s="21"/>
      <c r="J31" s="107"/>
    </row>
    <row r="32" spans="1:10" ht="12.75" customHeight="1" x14ac:dyDescent="0.2">
      <c r="A32" s="12" t="s">
        <v>147</v>
      </c>
      <c r="B32" s="74" t="s">
        <v>172</v>
      </c>
      <c r="C32" s="74" t="s">
        <v>172</v>
      </c>
      <c r="D32" s="74" t="s">
        <v>172</v>
      </c>
      <c r="E32" s="74" t="s">
        <v>172</v>
      </c>
      <c r="F32" s="74" t="s">
        <v>172</v>
      </c>
      <c r="G32" s="74" t="s">
        <v>172</v>
      </c>
      <c r="H32" s="74" t="s">
        <v>172</v>
      </c>
      <c r="I32" s="74" t="s">
        <v>172</v>
      </c>
      <c r="J32" s="107">
        <v>20.593799999999998</v>
      </c>
    </row>
    <row r="33" spans="1:10" ht="12.75" customHeight="1" x14ac:dyDescent="0.2">
      <c r="A33" s="12" t="s">
        <v>148</v>
      </c>
      <c r="B33" s="22">
        <v>2.0413653829766565</v>
      </c>
      <c r="C33" s="22">
        <v>64.662252195027733</v>
      </c>
      <c r="D33" s="22">
        <v>3.9011082490772413</v>
      </c>
      <c r="E33" s="22">
        <v>29.395274172918402</v>
      </c>
      <c r="F33" s="22">
        <v>0</v>
      </c>
      <c r="G33" s="22">
        <v>0</v>
      </c>
      <c r="H33" s="22">
        <v>100</v>
      </c>
      <c r="I33" s="22">
        <v>66.703617578004412</v>
      </c>
      <c r="J33" s="107">
        <v>152.73326499999993</v>
      </c>
    </row>
    <row r="34" spans="1:10" ht="12.75" customHeight="1" x14ac:dyDescent="0.2">
      <c r="A34" s="12" t="s">
        <v>149</v>
      </c>
      <c r="B34" s="22">
        <v>3.0838817598949961</v>
      </c>
      <c r="C34" s="22">
        <v>59.43152678032444</v>
      </c>
      <c r="D34" s="22">
        <v>4.9693960758671425</v>
      </c>
      <c r="E34" s="22">
        <v>32.074424914450468</v>
      </c>
      <c r="F34" s="22">
        <v>0.35636774718478204</v>
      </c>
      <c r="G34" s="22">
        <v>8.4402722278080655E-2</v>
      </c>
      <c r="H34" s="22">
        <v>100</v>
      </c>
      <c r="I34" s="22">
        <v>62.515408540219532</v>
      </c>
      <c r="J34" s="107">
        <v>334.49632000000008</v>
      </c>
    </row>
    <row r="35" spans="1:10" ht="12.75" customHeight="1" x14ac:dyDescent="0.2">
      <c r="A35" s="109" t="s">
        <v>150</v>
      </c>
      <c r="B35" s="110">
        <v>2.7830767620049657</v>
      </c>
      <c r="C35" s="110">
        <v>63.042405116432533</v>
      </c>
      <c r="D35" s="110">
        <v>7.1496166041437634</v>
      </c>
      <c r="E35" s="110">
        <v>25.895747998625346</v>
      </c>
      <c r="F35" s="110">
        <v>0</v>
      </c>
      <c r="G35" s="110">
        <v>1.1291535187933692</v>
      </c>
      <c r="H35" s="110">
        <v>100</v>
      </c>
      <c r="I35" s="110">
        <v>65.825481878437486</v>
      </c>
      <c r="J35" s="111">
        <v>60.192878000000022</v>
      </c>
    </row>
    <row r="36" spans="1:10" ht="12.75" customHeight="1" x14ac:dyDescent="0.2">
      <c r="A36" s="222" t="s">
        <v>114</v>
      </c>
      <c r="B36" s="223"/>
      <c r="C36" s="223"/>
      <c r="D36" s="223"/>
      <c r="E36" s="223"/>
      <c r="F36" s="223"/>
      <c r="G36" s="223"/>
      <c r="H36" s="223"/>
      <c r="I36" s="223"/>
      <c r="J36" s="224"/>
    </row>
    <row r="37" spans="1:10" s="47" customFormat="1" ht="12.75" customHeight="1" x14ac:dyDescent="0.2">
      <c r="A37" s="64"/>
      <c r="B37" s="64"/>
      <c r="C37" s="64"/>
      <c r="D37" s="64"/>
      <c r="E37" s="64"/>
      <c r="F37" s="64"/>
      <c r="G37" s="64"/>
      <c r="H37" s="64"/>
      <c r="I37" s="64"/>
      <c r="J37" s="65"/>
    </row>
  </sheetData>
  <mergeCells count="7">
    <mergeCell ref="A36:J36"/>
    <mergeCell ref="A1:J1"/>
    <mergeCell ref="A2:J2"/>
    <mergeCell ref="B3:H3"/>
    <mergeCell ref="A3:A4"/>
    <mergeCell ref="I3:I4"/>
    <mergeCell ref="J3:J4"/>
  </mergeCells>
  <phoneticPr fontId="5" type="noConversion"/>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IDX</vt:lpstr>
      <vt:lpstr>WS.1</vt:lpstr>
      <vt:lpstr>WS.2</vt:lpstr>
      <vt:lpstr>WS.3</vt:lpstr>
      <vt:lpstr>WS.4</vt:lpstr>
      <vt:lpstr>WS.5</vt:lpstr>
      <vt:lpstr>WS.6</vt:lpstr>
      <vt:lpstr>WS.7</vt:lpstr>
      <vt:lpstr>WS.8</vt:lpstr>
      <vt:lpstr>WS.9</vt:lpstr>
      <vt:lpstr>WS.10</vt:lpstr>
      <vt:lpstr>WS.1!_Toc450375517</vt:lpstr>
      <vt:lpstr>WS.5!_Toc450456886</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chiepc</cp:lastModifiedBy>
  <cp:lastPrinted>2013-06-26T15:35:46Z</cp:lastPrinted>
  <dcterms:created xsi:type="dcterms:W3CDTF">2005-06-14T20:37:04Z</dcterms:created>
  <dcterms:modified xsi:type="dcterms:W3CDTF">2017-08-16T12:11:09Z</dcterms:modified>
</cp:coreProperties>
</file>