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51" windowHeight="9480" tabRatio="825" activeTab="6"/>
  </bookViews>
  <sheets>
    <sheet name="IDX" sheetId="1" r:id="rId1"/>
    <sheet name="TA.1" sheetId="2" r:id="rId2"/>
    <sheet name="TA.1M" sheetId="4" r:id="rId3"/>
    <sheet name="TA.2" sheetId="6" r:id="rId4"/>
    <sheet name="TA.2M" sheetId="8" r:id="rId5"/>
    <sheet name="TA.3" sheetId="10" r:id="rId6"/>
    <sheet name="TA.3M" sheetId="12" r:id="rId7"/>
  </sheets>
  <calcPr calcId="144525"/>
</workbook>
</file>

<file path=xl/sharedStrings.xml><?xml version="1.0" encoding="utf-8"?>
<sst xmlns="http://schemas.openxmlformats.org/spreadsheetml/2006/main" count="87">
  <si>
    <t>Tobacco and Alcohol Use</t>
  </si>
  <si>
    <t>Contents</t>
  </si>
  <si>
    <t>Table TA.1: Current and ever use of tobacco (women)</t>
  </si>
  <si>
    <t>Percentage of women age 15-49 years by pattern of use of tobacco, MICS5-Lagos, Nigeria, 2016-17</t>
  </si>
  <si>
    <t>Never smoked cigarettes or used other tobacco products</t>
  </si>
  <si>
    <t>Ever users</t>
  </si>
  <si>
    <t>Users of tobacco products at any time during the last one month</t>
  </si>
  <si>
    <t>Number of women age 15-49 years</t>
  </si>
  <si>
    <t>Only cigarettes</t>
  </si>
  <si>
    <t>Cigarettes and other tobacco products</t>
  </si>
  <si>
    <t>Only other tobacco products</t>
  </si>
  <si>
    <t>Any tobacco product</t>
  </si>
  <si>
    <r>
      <rPr>
        <sz val="8"/>
        <rFont val="Arial"/>
        <charset val="134"/>
      </rPr>
      <t>Any tobacco product</t>
    </r>
    <r>
      <rPr>
        <vertAlign val="superscript"/>
        <sz val="8"/>
        <rFont val="Arial"/>
        <charset val="134"/>
      </rPr>
      <t>1</t>
    </r>
  </si>
  <si>
    <t>Total</t>
  </si>
  <si>
    <t>Senatorial district</t>
  </si>
  <si>
    <t>Lagos central</t>
  </si>
  <si>
    <t>Lagos east</t>
  </si>
  <si>
    <t>Lagos west</t>
  </si>
  <si>
    <t>Residence</t>
  </si>
  <si>
    <t xml:space="preserve">Urban </t>
  </si>
  <si>
    <t>Rural</t>
  </si>
  <si>
    <t>Age (years)</t>
  </si>
  <si>
    <t>15-19</t>
  </si>
  <si>
    <t>20-24</t>
  </si>
  <si>
    <t>25-29</t>
  </si>
  <si>
    <t>30-34</t>
  </si>
  <si>
    <t>35-39</t>
  </si>
  <si>
    <t>40-44</t>
  </si>
  <si>
    <t>45-49</t>
  </si>
  <si>
    <t>Education</t>
  </si>
  <si>
    <t>None</t>
  </si>
  <si>
    <t>Non-formal</t>
  </si>
  <si>
    <t>*</t>
  </si>
  <si>
    <t xml:space="preserve">Primary </t>
  </si>
  <si>
    <t>Secondary</t>
  </si>
  <si>
    <t>Higher</t>
  </si>
  <si>
    <t>Under-5s in the same household</t>
  </si>
  <si>
    <t>At least one</t>
  </si>
  <si>
    <t>Wealth index quintile</t>
  </si>
  <si>
    <t>Poorest</t>
  </si>
  <si>
    <t>Second</t>
  </si>
  <si>
    <t>Middle</t>
  </si>
  <si>
    <t>Fourth</t>
  </si>
  <si>
    <t>Richest</t>
  </si>
  <si>
    <t>Ethnicity of household head</t>
  </si>
  <si>
    <t>Hausa</t>
  </si>
  <si>
    <t>Igbo</t>
  </si>
  <si>
    <t>Yoruba</t>
  </si>
  <si>
    <t>Other ethnic group</t>
  </si>
  <si>
    <r>
      <rPr>
        <b/>
        <vertAlign val="superscript"/>
        <sz val="8"/>
        <rFont val="Arial"/>
        <charset val="134"/>
      </rPr>
      <t>1</t>
    </r>
    <r>
      <rPr>
        <b/>
        <sz val="8"/>
        <rFont val="Arial"/>
        <charset val="134"/>
      </rPr>
      <t xml:space="preserve"> MICS indicator 12.1 - Tobacco use </t>
    </r>
  </si>
  <si>
    <r>
      <rPr>
        <i/>
        <sz val="8"/>
        <rFont val="Arial"/>
        <charset val="134"/>
      </rPr>
      <t xml:space="preserve">Respondents who have never smoked cigarettes and never used any other tobacco products are: 
(TA1=2 or (TA1=2 and TA2=00)) and TA6=2 and TA10=2
Patterns of use of tobacco products are defined as follows:
</t>
    </r>
    <r>
      <rPr>
        <i/>
        <u/>
        <sz val="8"/>
        <rFont val="Arial"/>
        <charset val="134"/>
      </rPr>
      <t>Cigarettes</t>
    </r>
    <r>
      <rPr>
        <i/>
        <sz val="8"/>
        <rFont val="Arial"/>
        <charset val="134"/>
      </rPr>
      <t xml:space="preserve">:
Ever users: TA2&gt;00 and TA2&lt;98
Users at any time during the last one month: (TA4&gt;00 and TA4&lt;98) or (TA5&gt;00 and TA5&lt;98)
</t>
    </r>
    <r>
      <rPr>
        <i/>
        <u/>
        <sz val="8"/>
        <rFont val="Arial"/>
        <charset val="134"/>
      </rPr>
      <t>Other smoked tobacco products</t>
    </r>
    <r>
      <rPr>
        <i/>
        <sz val="8"/>
        <rFont val="Arial"/>
        <charset val="134"/>
      </rPr>
      <t xml:space="preserve">:
Ever users: TA6=1
Users at any time during the last one month: TA9&gt;00 and TA9&lt;98
</t>
    </r>
    <r>
      <rPr>
        <i/>
        <u/>
        <sz val="8"/>
        <rFont val="Arial"/>
        <charset val="134"/>
      </rPr>
      <t>Smokeless tobacco products</t>
    </r>
    <r>
      <rPr>
        <i/>
        <sz val="8"/>
        <rFont val="Arial"/>
        <charset val="134"/>
      </rPr>
      <t xml:space="preserve">:
Ever users: TA10=1
Users at any time during the last one month: TA13&gt;00 and TA13&lt;98
"Any tobacco product" refers to cigarettes, smoked tobacco products, and smokeless tobacco products.
</t>
    </r>
  </si>
  <si>
    <t xml:space="preserve">Table TA.1M: Current and ever use of tobacco (men) </t>
  </si>
  <si>
    <t>Percentage of men age 15-49 years by pattern of use of tobacco, MICS5-Lagos, Nigeria, 2016-17</t>
  </si>
  <si>
    <t>Number of men age 15-49 years</t>
  </si>
  <si>
    <r>
      <rPr>
        <b/>
        <vertAlign val="superscript"/>
        <sz val="8"/>
        <rFont val="Arial"/>
        <charset val="134"/>
      </rPr>
      <t>1</t>
    </r>
    <r>
      <rPr>
        <b/>
        <sz val="8"/>
        <rFont val="Arial"/>
        <charset val="134"/>
      </rPr>
      <t xml:space="preserve"> MICS indicator 12.1 - Tobacco use</t>
    </r>
    <r>
      <rPr>
        <b/>
        <vertAlign val="superscript"/>
        <sz val="8"/>
        <rFont val="Arial"/>
        <charset val="134"/>
      </rPr>
      <t>[M]</t>
    </r>
  </si>
  <si>
    <t>Respondents who have never smoked cigarettes and never used any other tobacco products are: 
(MTA1=2 or (MTA1=2 and MTA2=00)) and MTA6=2 and MTA10=2
Patterns of use of tobacco products are defined as follows:
Cigarettes:
Ever users: MTA2&gt;00 and MTA2&lt;98
Users at any time during the last one month: (MTA4&gt;00 and MTA4&lt;98) or (MTA5&gt;00 and MTA5&lt;98)
Other smoked tobacco products:
Ever users: MTA6=1
Users at any time during the last one month: MTA9&gt;00 and MTA9&lt;98
Smokeless tobacco products:
Ever users: MTA10=1
Users at any time during the last one month: MTA13&gt;00 and MTA13&lt;98
"Any tobacco product" refers to cigarettes, smoked tobacco products, and smokeless tobacco products.</t>
  </si>
  <si>
    <t>Table TA.2: Age at first use of cigarettes and frequency of use (women)</t>
  </si>
  <si>
    <t>Percentage of women age 15-49 years who smoked a whole cigarette before age 15, and percent distribution of current smokers by the number of cigarettes smoked in the last 24 hours, MICS5-Lagos, Nigeria, 2016-17</t>
  </si>
  <si>
    <r>
      <rPr>
        <sz val="8"/>
        <rFont val="Arial"/>
        <charset val="134"/>
      </rPr>
      <t>Percentage of women who smoked a whole cigarette before age 15</t>
    </r>
    <r>
      <rPr>
        <vertAlign val="superscript"/>
        <sz val="8"/>
        <rFont val="Arial"/>
        <charset val="134"/>
      </rPr>
      <t>1</t>
    </r>
  </si>
  <si>
    <r>
      <rPr>
        <b/>
        <vertAlign val="superscript"/>
        <sz val="8"/>
        <rFont val="Arial"/>
        <charset val="134"/>
      </rPr>
      <t>1</t>
    </r>
    <r>
      <rPr>
        <b/>
        <sz val="8"/>
        <rFont val="Arial"/>
        <charset val="134"/>
      </rPr>
      <t xml:space="preserve"> MICS indicator 12.2 - Smoking before age 15 </t>
    </r>
  </si>
  <si>
    <t>Women who have smoked a whole cigarette before age 15:  TA2&gt;00 and TA2&lt;15
Number of cigarettes in the last 24 hours: TA4</t>
  </si>
  <si>
    <t>Table TA.2M: Age at first use of cigarettes and frequency of use (men)</t>
  </si>
  <si>
    <t>Percentage of men age 15-49 years who smoked a whole cigarette before age 15, and percent distribution of current smokers by the number of cigarettes smoked in the last 24 hours, MICS5-Lagos, Nigeria, 2016-17</t>
  </si>
  <si>
    <r>
      <rPr>
        <sz val="8"/>
        <rFont val="Arial"/>
        <charset val="134"/>
      </rPr>
      <t>Percentage of men who smoked a whole cigarette before age 15</t>
    </r>
    <r>
      <rPr>
        <vertAlign val="superscript"/>
        <sz val="8"/>
        <rFont val="Arial"/>
        <charset val="134"/>
      </rPr>
      <t>1</t>
    </r>
  </si>
  <si>
    <t>Number of cigarettes in the last 24 hours</t>
  </si>
  <si>
    <t>Number of men age 15-49 years who are current cigarette smokers</t>
  </si>
  <si>
    <t>Less than 5</t>
  </si>
  <si>
    <t>5-9</t>
  </si>
  <si>
    <t>10-19</t>
  </si>
  <si>
    <t>20+</t>
  </si>
  <si>
    <r>
      <rPr>
        <b/>
        <vertAlign val="superscript"/>
        <sz val="8"/>
        <rFont val="Arial"/>
        <charset val="134"/>
      </rPr>
      <t>1</t>
    </r>
    <r>
      <rPr>
        <b/>
        <sz val="8"/>
        <rFont val="Arial"/>
        <charset val="134"/>
      </rPr>
      <t xml:space="preserve"> MICS indicator 12.2 - Smoking before age 15</t>
    </r>
    <r>
      <rPr>
        <b/>
        <vertAlign val="superscript"/>
        <sz val="8"/>
        <rFont val="Arial"/>
        <charset val="134"/>
      </rPr>
      <t>[M]</t>
    </r>
  </si>
  <si>
    <t>Men who have smoked a whole cigarette before age 15: MTA2&gt;00 and MTA2&lt;15
Number of cigarettes in the last 24 hours: MTA4</t>
  </si>
  <si>
    <t>Table TA.3: Use of alcohol (women)</t>
  </si>
  <si>
    <t>Percentage of women age 15-49 years who have never had an alcoholic drink, percentage who first had an alcoholic drink before age 15, and percentage of women who have had at least one alcoholic drink at any time during the last one month, MICS5-Lagos, Nigeria, 2016-17</t>
  </si>
  <si>
    <t>Percentage of women who:</t>
  </si>
  <si>
    <t>Never had an alcoholic drink</t>
  </si>
  <si>
    <r>
      <rPr>
        <sz val="8"/>
        <rFont val="Arial"/>
        <charset val="134"/>
      </rPr>
      <t>Had at least one alcoholic drink before age 15</t>
    </r>
    <r>
      <rPr>
        <vertAlign val="superscript"/>
        <sz val="8"/>
        <rFont val="Arial"/>
        <charset val="134"/>
      </rPr>
      <t>1</t>
    </r>
  </si>
  <si>
    <r>
      <rPr>
        <sz val="8"/>
        <rFont val="Arial"/>
        <charset val="134"/>
      </rPr>
      <t>Had at least one alcoholic drink at any time during the last one month</t>
    </r>
    <r>
      <rPr>
        <vertAlign val="superscript"/>
        <sz val="8"/>
        <rFont val="Arial"/>
        <charset val="134"/>
      </rPr>
      <t>2</t>
    </r>
  </si>
  <si>
    <r>
      <rPr>
        <b/>
        <vertAlign val="superscript"/>
        <sz val="8"/>
        <rFont val="Arial"/>
        <charset val="134"/>
      </rPr>
      <t xml:space="preserve">1 </t>
    </r>
    <r>
      <rPr>
        <b/>
        <sz val="8"/>
        <rFont val="Arial"/>
        <charset val="134"/>
      </rPr>
      <t>MICS indicator 12.4 - Use of alcohol  before age 15</t>
    </r>
  </si>
  <si>
    <r>
      <rPr>
        <b/>
        <vertAlign val="superscript"/>
        <sz val="8"/>
        <rFont val="Arial"/>
        <charset val="134"/>
      </rPr>
      <t>2</t>
    </r>
    <r>
      <rPr>
        <b/>
        <sz val="8"/>
        <rFont val="Arial"/>
        <charset val="134"/>
      </rPr>
      <t xml:space="preserve"> MICS indicator 12.3 - Use of alcohol</t>
    </r>
  </si>
  <si>
    <t>Women who have never had an alcoholic drink: TA14=2 or (TA14=1 and TA15=00).
Women who had at least one alcoholic drink before age 15: TA15&gt;00 and TA15&lt;15.
Women who have had at least one alcoholic drink at any time during the last one month: TA16&gt;00 and TA16&lt;98.</t>
  </si>
  <si>
    <t>Table TA.3M: Use of alcohol (men)</t>
  </si>
  <si>
    <r>
      <rPr>
        <sz val="8"/>
        <rFont val="Arial"/>
        <charset val="134"/>
      </rPr>
      <t>Percentage of men age 15-49 years who have never had an alcoholic drink, percentage who first had an alcoholic drink before age 15, and percentage of men who have had at least one alcoholic drink at any time during the last one month, MICS5-Lagos,</t>
    </r>
    <r>
      <rPr>
        <sz val="8"/>
        <rFont val="Arial"/>
        <charset val="134"/>
      </rPr>
      <t xml:space="preserve"> Nigeria, 2016-17</t>
    </r>
  </si>
  <si>
    <t>Percentage of men who:</t>
  </si>
  <si>
    <r>
      <rPr>
        <b/>
        <vertAlign val="superscript"/>
        <sz val="8"/>
        <rFont val="Arial"/>
        <charset val="134"/>
      </rPr>
      <t>1</t>
    </r>
    <r>
      <rPr>
        <b/>
        <sz val="8"/>
        <rFont val="Arial"/>
        <charset val="134"/>
      </rPr>
      <t xml:space="preserve"> MICS indicator 12.4 - Use of alcohol  before age 15</t>
    </r>
    <r>
      <rPr>
        <b/>
        <vertAlign val="superscript"/>
        <sz val="8"/>
        <rFont val="Arial"/>
        <charset val="134"/>
      </rPr>
      <t>[M]</t>
    </r>
  </si>
  <si>
    <r>
      <rPr>
        <b/>
        <vertAlign val="superscript"/>
        <sz val="8"/>
        <rFont val="Arial"/>
        <charset val="134"/>
      </rPr>
      <t>2</t>
    </r>
    <r>
      <rPr>
        <b/>
        <sz val="8"/>
        <rFont val="Arial"/>
        <charset val="134"/>
      </rPr>
      <t xml:space="preserve"> MICS indicator 12.3 - Use of alcohol</t>
    </r>
    <r>
      <rPr>
        <b/>
        <vertAlign val="superscript"/>
        <sz val="8"/>
        <rFont val="Arial"/>
        <charset val="134"/>
      </rPr>
      <t>[M]</t>
    </r>
  </si>
  <si>
    <t>Men who have never had an alcoholic drink: MTA14=2 or (MTA14=1 and MTA15=00).
Men who had at least one alcoholic drink before age 15: MTA15&gt;00 and MTA15&lt;15.
Men who have had at least one alcoholic drink at any time during the last one month: MTA16&gt;00 and MTA16&lt;98.</t>
  </si>
</sst>
</file>

<file path=xl/styles.xml><?xml version="1.0" encoding="utf-8"?>
<styleSheet xmlns="http://schemas.openxmlformats.org/spreadsheetml/2006/main">
  <numFmts count="11">
    <numFmt numFmtId="43" formatCode="_(* #,##0.00_);_(* \(#,##0.00\);_(* &quot;-&quot;??_);_(@_)"/>
    <numFmt numFmtId="44" formatCode="_(&quot;$&quot;* #,##0.00_);_(&quot;$&quot;* \(#,##0.00\);_(&quot;$&quot;* &quot;-&quot;??_);_(@_)"/>
    <numFmt numFmtId="42" formatCode="_(&quot;$&quot;* #,##0_);_(&quot;$&quot;* \(#,##0\);_(&quot;$&quot;* &quot;-&quot;_);_(@_)"/>
    <numFmt numFmtId="176" formatCode="0.0"/>
    <numFmt numFmtId="177" formatCode="\(0.0\)"/>
    <numFmt numFmtId="178" formatCode="###0.0"/>
    <numFmt numFmtId="179" formatCode="_(* #,##0_);_(* \(#,##0\);_(* &quot;-&quot;??_);_(@_)"/>
    <numFmt numFmtId="180" formatCode="#,##0.0"/>
    <numFmt numFmtId="181" formatCode="_ * #,##0_ ;_ * \-#,##0_ ;_ * &quot;-&quot;_ ;_ @_ "/>
    <numFmt numFmtId="182" formatCode="\(#0.0\)"/>
    <numFmt numFmtId="183" formatCode="###0"/>
  </numFmts>
  <fonts count="39">
    <font>
      <sz val="10"/>
      <name val="Arial"/>
      <charset val="134"/>
    </font>
    <font>
      <b/>
      <sz val="10"/>
      <color theme="0"/>
      <name val="Arial"/>
      <charset val="134"/>
    </font>
    <font>
      <sz val="8"/>
      <name val="Arial"/>
      <charset val="134"/>
    </font>
    <font>
      <sz val="8"/>
      <name val="Arial"/>
      <charset val="134"/>
    </font>
    <font>
      <sz val="8"/>
      <color rgb="FFFF0000"/>
      <name val="Arial"/>
      <charset val="134"/>
    </font>
    <font>
      <b/>
      <sz val="8"/>
      <name val="Arial"/>
      <charset val="134"/>
    </font>
    <font>
      <b/>
      <sz val="9"/>
      <color indexed="8"/>
      <name val="Arial"/>
      <charset val="134"/>
    </font>
    <font>
      <sz val="9"/>
      <color indexed="8"/>
      <name val="Arial"/>
      <charset val="134"/>
    </font>
    <font>
      <b/>
      <sz val="8"/>
      <name val="Arial"/>
      <charset val="134"/>
    </font>
    <font>
      <sz val="9"/>
      <color indexed="8"/>
      <name val="Arial"/>
      <charset val="134"/>
    </font>
    <font>
      <i/>
      <sz val="8"/>
      <name val="Arial"/>
      <charset val="134"/>
    </font>
    <font>
      <i/>
      <sz val="8"/>
      <name val="Arial"/>
      <charset val="134"/>
    </font>
    <font>
      <sz val="10"/>
      <color rgb="FFFF0000"/>
      <name val="Arial"/>
      <charset val="134"/>
    </font>
    <font>
      <sz val="10"/>
      <color theme="0"/>
      <name val="Arial"/>
      <charset val="134"/>
    </font>
    <font>
      <sz val="10"/>
      <name val="Arial"/>
      <charset val="134"/>
    </font>
    <font>
      <b/>
      <sz val="10"/>
      <name val="Arial"/>
      <charset val="134"/>
    </font>
    <font>
      <u/>
      <sz val="11"/>
      <color rgb="FF800080"/>
      <name val="Calibri"/>
      <charset val="0"/>
      <scheme val="minor"/>
    </font>
    <font>
      <sz val="11"/>
      <color theme="1"/>
      <name val="Calibri"/>
      <charset val="134"/>
      <scheme val="minor"/>
    </font>
    <font>
      <u/>
      <sz val="10"/>
      <color theme="10"/>
      <name val="Arial"/>
      <charset val="134"/>
    </font>
    <font>
      <i/>
      <sz val="11"/>
      <color rgb="FF7F7F7F"/>
      <name val="Calibri"/>
      <charset val="0"/>
      <scheme val="minor"/>
    </font>
    <font>
      <b/>
      <sz val="18"/>
      <color theme="3"/>
      <name val="Calibri"/>
      <charset val="134"/>
      <scheme val="minor"/>
    </font>
    <font>
      <sz val="11"/>
      <color theme="1"/>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sz val="11"/>
      <color rgb="FF9C0006"/>
      <name val="Calibri"/>
      <charset val="0"/>
      <scheme val="minor"/>
    </font>
    <font>
      <b/>
      <sz val="11"/>
      <color theme="3"/>
      <name val="Calibri"/>
      <charset val="134"/>
      <scheme val="minor"/>
    </font>
    <font>
      <b/>
      <sz val="11"/>
      <color rgb="FFFA7D00"/>
      <name val="Calibri"/>
      <charset val="0"/>
      <scheme val="minor"/>
    </font>
    <font>
      <sz val="11"/>
      <color rgb="FF006100"/>
      <name val="Calibri"/>
      <charset val="0"/>
      <scheme val="minor"/>
    </font>
    <font>
      <sz val="11"/>
      <color rgb="FF3F3F76"/>
      <name val="Calibri"/>
      <charset val="0"/>
      <scheme val="minor"/>
    </font>
    <font>
      <b/>
      <sz val="11"/>
      <color rgb="FF3F3F3F"/>
      <name val="Calibri"/>
      <charset val="0"/>
      <scheme val="minor"/>
    </font>
    <font>
      <sz val="11"/>
      <color rgb="FF9C6500"/>
      <name val="Calibri"/>
      <charset val="0"/>
      <scheme val="minor"/>
    </font>
    <font>
      <b/>
      <sz val="11"/>
      <color theme="1"/>
      <name val="Calibri"/>
      <charset val="0"/>
      <scheme val="minor"/>
    </font>
    <font>
      <sz val="11"/>
      <color rgb="FFFA7D00"/>
      <name val="Calibri"/>
      <charset val="0"/>
      <scheme val="minor"/>
    </font>
    <font>
      <vertAlign val="superscript"/>
      <sz val="8"/>
      <name val="Arial"/>
      <charset val="134"/>
    </font>
    <font>
      <b/>
      <vertAlign val="superscript"/>
      <sz val="8"/>
      <name val="Arial"/>
      <charset val="134"/>
    </font>
    <font>
      <i/>
      <u/>
      <sz val="8"/>
      <name val="Arial"/>
      <charset val="134"/>
    </font>
  </fonts>
  <fills count="35">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6" tint="0.599993896298105"/>
        <bgColor indexed="64"/>
      </patternFill>
    </fill>
    <fill>
      <patternFill patternType="solid">
        <fgColor theme="6"/>
        <bgColor indexed="64"/>
      </patternFill>
    </fill>
    <fill>
      <patternFill patternType="solid">
        <fgColor rgb="FFFFC7CE"/>
        <bgColor indexed="64"/>
      </patternFill>
    </fill>
    <fill>
      <patternFill patternType="solid">
        <fgColor theme="4"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tint="0.599993896298105"/>
        <bgColor indexed="64"/>
      </patternFill>
    </fill>
  </fills>
  <borders count="2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21" fillId="10" borderId="0" applyNumberFormat="0" applyBorder="0" applyAlignment="0" applyProtection="0">
      <alignment vertical="center"/>
    </xf>
    <xf numFmtId="43" fontId="0" fillId="0" borderId="0" applyFont="0" applyFill="0" applyBorder="0" applyAlignment="0" applyProtection="0"/>
    <xf numFmtId="181" fontId="17" fillId="0" borderId="0" applyFont="0" applyFill="0" applyBorder="0" applyAlignment="0" applyProtection="0">
      <alignment vertical="center"/>
    </xf>
    <xf numFmtId="42"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0" fontId="23" fillId="8" borderId="22" applyNumberFormat="0" applyAlignment="0" applyProtection="0">
      <alignment vertical="center"/>
    </xf>
    <xf numFmtId="0" fontId="24" fillId="0" borderId="23" applyNumberFormat="0" applyFill="0" applyAlignment="0" applyProtection="0">
      <alignment vertical="center"/>
    </xf>
    <xf numFmtId="0" fontId="17" fillId="4" borderId="21" applyNumberFormat="0" applyFont="0" applyAlignment="0" applyProtection="0">
      <alignment vertical="center"/>
    </xf>
    <xf numFmtId="0" fontId="18" fillId="0" borderId="0" applyNumberFormat="0" applyFill="0" applyBorder="0" applyAlignment="0" applyProtection="0"/>
    <xf numFmtId="0" fontId="22" fillId="12" borderId="0" applyNumberFormat="0" applyBorder="0" applyAlignment="0" applyProtection="0">
      <alignment vertical="center"/>
    </xf>
    <xf numFmtId="0" fontId="16" fillId="0" borderId="0" applyNumberFormat="0" applyFill="0" applyBorder="0" applyAlignment="0" applyProtection="0">
      <alignment vertical="center"/>
    </xf>
    <xf numFmtId="0" fontId="21" fillId="15" borderId="0" applyNumberFormat="0" applyBorder="0" applyAlignment="0" applyProtection="0">
      <alignment vertical="center"/>
    </xf>
    <xf numFmtId="0" fontId="26" fillId="0" borderId="0" applyNumberFormat="0" applyFill="0" applyBorder="0" applyAlignment="0" applyProtection="0">
      <alignment vertical="center"/>
    </xf>
    <xf numFmtId="0" fontId="21" fillId="7"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23" applyNumberFormat="0" applyFill="0" applyAlignment="0" applyProtection="0">
      <alignment vertical="center"/>
    </xf>
    <xf numFmtId="0" fontId="28" fillId="0" borderId="24" applyNumberFormat="0" applyFill="0" applyAlignment="0" applyProtection="0">
      <alignment vertical="center"/>
    </xf>
    <xf numFmtId="0" fontId="28" fillId="0" borderId="0" applyNumberFormat="0" applyFill="0" applyBorder="0" applyAlignment="0" applyProtection="0">
      <alignment vertical="center"/>
    </xf>
    <xf numFmtId="0" fontId="31" fillId="22" borderId="25" applyNumberFormat="0" applyAlignment="0" applyProtection="0">
      <alignment vertical="center"/>
    </xf>
    <xf numFmtId="0" fontId="22" fillId="23" borderId="0" applyNumberFormat="0" applyBorder="0" applyAlignment="0" applyProtection="0">
      <alignment vertical="center"/>
    </xf>
    <xf numFmtId="0" fontId="30" fillId="21" borderId="0" applyNumberFormat="0" applyBorder="0" applyAlignment="0" applyProtection="0">
      <alignment vertical="center"/>
    </xf>
    <xf numFmtId="0" fontId="32" fillId="19" borderId="26" applyNumberFormat="0" applyAlignment="0" applyProtection="0">
      <alignment vertical="center"/>
    </xf>
    <xf numFmtId="0" fontId="21" fillId="26" borderId="0" applyNumberFormat="0" applyBorder="0" applyAlignment="0" applyProtection="0">
      <alignment vertical="center"/>
    </xf>
    <xf numFmtId="0" fontId="29" fillId="19" borderId="25" applyNumberFormat="0" applyAlignment="0" applyProtection="0">
      <alignment vertical="center"/>
    </xf>
    <xf numFmtId="0" fontId="35" fillId="0" borderId="28" applyNumberFormat="0" applyFill="0" applyAlignment="0" applyProtection="0">
      <alignment vertical="center"/>
    </xf>
    <xf numFmtId="0" fontId="34" fillId="0" borderId="27" applyNumberFormat="0" applyFill="0" applyAlignment="0" applyProtection="0">
      <alignment vertical="center"/>
    </xf>
    <xf numFmtId="0" fontId="27" fillId="17" borderId="0" applyNumberFormat="0" applyBorder="0" applyAlignment="0" applyProtection="0">
      <alignment vertical="center"/>
    </xf>
    <xf numFmtId="0" fontId="33" fillId="25" borderId="0" applyNumberFormat="0" applyBorder="0" applyAlignment="0" applyProtection="0">
      <alignment vertical="center"/>
    </xf>
    <xf numFmtId="0" fontId="22" fillId="24" borderId="0" applyNumberFormat="0" applyBorder="0" applyAlignment="0" applyProtection="0">
      <alignment vertical="center"/>
    </xf>
    <xf numFmtId="0" fontId="21" fillId="28" borderId="0" applyNumberFormat="0" applyBorder="0" applyAlignment="0" applyProtection="0">
      <alignment vertical="center"/>
    </xf>
    <xf numFmtId="0" fontId="22" fillId="18" borderId="0" applyNumberFormat="0" applyBorder="0" applyAlignment="0" applyProtection="0">
      <alignment vertical="center"/>
    </xf>
    <xf numFmtId="0" fontId="22" fillId="6" borderId="0" applyNumberFormat="0" applyBorder="0" applyAlignment="0" applyProtection="0">
      <alignment vertical="center"/>
    </xf>
    <xf numFmtId="0" fontId="21" fillId="20" borderId="0" applyNumberFormat="0" applyBorder="0" applyAlignment="0" applyProtection="0">
      <alignment vertical="center"/>
    </xf>
    <xf numFmtId="0" fontId="21" fillId="30" borderId="0" applyNumberFormat="0" applyBorder="0" applyAlignment="0" applyProtection="0">
      <alignment vertical="center"/>
    </xf>
    <xf numFmtId="0" fontId="22" fillId="9" borderId="0" applyNumberFormat="0" applyBorder="0" applyAlignment="0" applyProtection="0">
      <alignment vertical="center"/>
    </xf>
    <xf numFmtId="0" fontId="22" fillId="16" borderId="0" applyNumberFormat="0" applyBorder="0" applyAlignment="0" applyProtection="0">
      <alignment vertical="center"/>
    </xf>
    <xf numFmtId="0" fontId="21" fillId="5" borderId="0" applyNumberFormat="0" applyBorder="0" applyAlignment="0" applyProtection="0">
      <alignment vertical="center"/>
    </xf>
    <xf numFmtId="0" fontId="22" fillId="11" borderId="0" applyNumberFormat="0" applyBorder="0" applyAlignment="0" applyProtection="0">
      <alignment vertical="center"/>
    </xf>
    <xf numFmtId="0" fontId="21" fillId="27" borderId="0" applyNumberFormat="0" applyBorder="0" applyAlignment="0" applyProtection="0">
      <alignment vertical="center"/>
    </xf>
    <xf numFmtId="0" fontId="21" fillId="32" borderId="0" applyNumberFormat="0" applyBorder="0" applyAlignment="0" applyProtection="0">
      <alignment vertical="center"/>
    </xf>
    <xf numFmtId="0" fontId="22" fillId="29" borderId="0" applyNumberFormat="0" applyBorder="0" applyAlignment="0" applyProtection="0">
      <alignment vertical="center"/>
    </xf>
    <xf numFmtId="0" fontId="21" fillId="34" borderId="0" applyNumberFormat="0" applyBorder="0" applyAlignment="0" applyProtection="0">
      <alignment vertical="center"/>
    </xf>
    <xf numFmtId="0" fontId="22" fillId="33"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2" fillId="31" borderId="0" applyNumberFormat="0" applyBorder="0" applyAlignment="0" applyProtection="0">
      <alignment vertical="center"/>
    </xf>
  </cellStyleXfs>
  <cellXfs count="161">
    <xf numFmtId="0" fontId="0" fillId="0" borderId="0" xfId="0"/>
    <xf numFmtId="0" fontId="0" fillId="0" borderId="0" xfId="0" applyFill="1"/>
    <xf numFmtId="0" fontId="0" fillId="0" borderId="0" xfId="0" applyAlignment="1">
      <alignment wrapText="1"/>
    </xf>
    <xf numFmtId="0" fontId="0" fillId="0" borderId="0" xfId="0" applyBorder="1"/>
    <xf numFmtId="179" fontId="0" fillId="0" borderId="0" xfId="2" applyNumberFormat="1" applyFont="1"/>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2" fillId="0" borderId="0" xfId="0" applyFont="1" applyFill="1"/>
    <xf numFmtId="0" fontId="3"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xf numFmtId="0" fontId="4" fillId="0" borderId="0" xfId="0" applyFont="1"/>
    <xf numFmtId="0" fontId="2" fillId="0" borderId="4" xfId="0" applyFont="1" applyBorder="1" applyAlignment="1">
      <alignment horizontal="center" vertical="center" wrapText="1"/>
    </xf>
    <xf numFmtId="0" fontId="3" fillId="0" borderId="7" xfId="0" applyFont="1" applyBorder="1" applyAlignment="1">
      <alignment horizontal="center" wrapText="1"/>
    </xf>
    <xf numFmtId="179" fontId="2" fillId="0" borderId="6" xfId="2" applyNumberFormat="1" applyFont="1" applyBorder="1" applyAlignment="1">
      <alignment horizontal="center" wrapText="1"/>
    </xf>
    <xf numFmtId="0" fontId="2" fillId="0" borderId="8" xfId="0" applyFont="1" applyBorder="1" applyAlignment="1">
      <alignment horizontal="center" vertical="center" wrapText="1"/>
    </xf>
    <xf numFmtId="0" fontId="2" fillId="0" borderId="9" xfId="0" applyFont="1" applyBorder="1" applyAlignment="1">
      <alignment horizontal="center" wrapText="1"/>
    </xf>
    <xf numFmtId="179" fontId="2" fillId="0" borderId="10" xfId="2" applyNumberFormat="1" applyFont="1" applyBorder="1" applyAlignment="1">
      <alignment horizontal="center" wrapText="1"/>
    </xf>
    <xf numFmtId="0" fontId="2" fillId="0" borderId="0" xfId="0" applyFont="1" applyAlignment="1">
      <alignment wrapText="1"/>
    </xf>
    <xf numFmtId="0" fontId="2" fillId="0" borderId="11" xfId="0" applyFont="1" applyBorder="1" applyAlignment="1">
      <alignment horizontal="left" vertical="center"/>
    </xf>
    <xf numFmtId="0" fontId="0" fillId="0" borderId="0" xfId="0" applyBorder="1" applyAlignment="1">
      <alignment vertical="center"/>
    </xf>
    <xf numFmtId="179" fontId="0" fillId="0" borderId="12" xfId="2" applyNumberFormat="1" applyFont="1" applyBorder="1" applyAlignment="1">
      <alignment vertical="center"/>
    </xf>
    <xf numFmtId="0" fontId="5" fillId="0" borderId="11" xfId="0" applyFont="1" applyBorder="1" applyAlignment="1">
      <alignment horizontal="left" vertical="center"/>
    </xf>
    <xf numFmtId="178" fontId="6" fillId="0" borderId="0" xfId="0" applyNumberFormat="1" applyFont="1" applyFill="1" applyBorder="1" applyAlignment="1">
      <alignment horizontal="right" vertical="center"/>
    </xf>
    <xf numFmtId="179" fontId="6" fillId="0" borderId="12" xfId="2" applyNumberFormat="1" applyFont="1" applyFill="1" applyBorder="1" applyAlignment="1">
      <alignment horizontal="right" vertical="center"/>
    </xf>
    <xf numFmtId="179" fontId="0" fillId="0" borderId="12" xfId="2" applyNumberFormat="1" applyFont="1" applyBorder="1"/>
    <xf numFmtId="178" fontId="7" fillId="0" borderId="0"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9" fontId="7" fillId="0" borderId="12" xfId="2" applyNumberFormat="1" applyFont="1" applyFill="1" applyBorder="1" applyAlignment="1">
      <alignment horizontal="right" vertical="center"/>
    </xf>
    <xf numFmtId="0" fontId="0" fillId="0" borderId="0" xfId="0" applyAlignment="1">
      <alignment horizontal="center"/>
    </xf>
    <xf numFmtId="0" fontId="3" fillId="0" borderId="11" xfId="0" applyFont="1" applyBorder="1" applyAlignment="1">
      <alignment horizontal="left" vertical="center" indent="1"/>
    </xf>
    <xf numFmtId="0" fontId="8" fillId="0" borderId="11" xfId="0" applyFont="1" applyBorder="1" applyAlignment="1">
      <alignment horizontal="left" vertical="center"/>
    </xf>
    <xf numFmtId="176" fontId="2" fillId="0" borderId="0" xfId="0" applyNumberFormat="1" applyFont="1" applyFill="1" applyBorder="1" applyAlignment="1">
      <alignment horizontal="center" vertical="center"/>
    </xf>
    <xf numFmtId="176" fontId="0" fillId="0" borderId="0" xfId="0" applyNumberFormat="1" applyFill="1" applyBorder="1" applyAlignment="1">
      <alignment horizontal="center" vertical="center"/>
    </xf>
    <xf numFmtId="179" fontId="0" fillId="0" borderId="12" xfId="2" applyNumberFormat="1" applyFont="1" applyBorder="1" applyAlignment="1">
      <alignment horizontal="center" vertical="center"/>
    </xf>
    <xf numFmtId="0" fontId="2" fillId="0" borderId="11" xfId="0" applyFont="1" applyBorder="1" applyAlignment="1">
      <alignment horizontal="left" vertical="center" indent="1"/>
    </xf>
    <xf numFmtId="182" fontId="7" fillId="0" borderId="0" xfId="0" applyNumberFormat="1" applyFont="1" applyFill="1" applyBorder="1" applyAlignment="1">
      <alignment horizontal="right" vertical="center"/>
    </xf>
    <xf numFmtId="0" fontId="0" fillId="0" borderId="0" xfId="0" applyBorder="1" applyAlignment="1">
      <alignment horizontal="center"/>
    </xf>
    <xf numFmtId="0" fontId="2" fillId="0" borderId="0" xfId="0" applyFont="1" applyBorder="1" applyAlignment="1">
      <alignment vertical="center"/>
    </xf>
    <xf numFmtId="176" fontId="2" fillId="0" borderId="0" xfId="0" applyNumberFormat="1" applyFont="1" applyBorder="1" applyAlignment="1">
      <alignment vertical="center"/>
    </xf>
    <xf numFmtId="179" fontId="2" fillId="0" borderId="12" xfId="2" applyNumberFormat="1" applyFont="1" applyBorder="1" applyAlignment="1">
      <alignment vertical="center"/>
    </xf>
    <xf numFmtId="178" fontId="9" fillId="0" borderId="0" xfId="0" applyNumberFormat="1" applyFont="1" applyFill="1" applyBorder="1" applyAlignment="1">
      <alignment horizontal="right" vertical="center"/>
    </xf>
    <xf numFmtId="0" fontId="8" fillId="0" borderId="11" xfId="0" applyFont="1" applyBorder="1" applyAlignment="1">
      <alignment vertical="center"/>
    </xf>
    <xf numFmtId="0" fontId="2" fillId="0" borderId="0" xfId="0" applyFont="1" applyBorder="1" applyAlignment="1"/>
    <xf numFmtId="0" fontId="8" fillId="0" borderId="11" xfId="0" applyFont="1" applyBorder="1" applyAlignment="1">
      <alignment horizontal="center" vertical="center"/>
    </xf>
    <xf numFmtId="0" fontId="8" fillId="0" borderId="0"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3" borderId="13"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12" fillId="0" borderId="0" xfId="0" applyFont="1"/>
    <xf numFmtId="0" fontId="1" fillId="2" borderId="15" xfId="0" applyFont="1" applyFill="1" applyBorder="1" applyAlignment="1">
      <alignment horizontal="left" vertical="center"/>
    </xf>
    <xf numFmtId="0" fontId="1" fillId="2" borderId="16" xfId="0" applyFont="1" applyFill="1" applyBorder="1" applyAlignment="1">
      <alignment horizontal="left" vertical="center"/>
    </xf>
    <xf numFmtId="0" fontId="1" fillId="2" borderId="17" xfId="0" applyFont="1" applyFill="1" applyBorder="1" applyAlignment="1">
      <alignment horizontal="left" vertical="center"/>
    </xf>
    <xf numFmtId="0" fontId="2" fillId="0" borderId="4" xfId="0" applyFont="1" applyBorder="1" applyAlignment="1">
      <alignment horizontal="lef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3" fillId="2" borderId="16" xfId="0" applyFont="1" applyFill="1" applyBorder="1" applyAlignment="1"/>
    <xf numFmtId="0" fontId="0" fillId="0" borderId="5" xfId="0" applyFont="1" applyBorder="1" applyAlignment="1">
      <alignment horizontal="left" vertical="center" wrapText="1"/>
    </xf>
    <xf numFmtId="0" fontId="2" fillId="0" borderId="5" xfId="0" applyFont="1" applyBorder="1" applyAlignment="1">
      <alignment horizontal="center" wrapText="1"/>
    </xf>
    <xf numFmtId="0" fontId="0" fillId="0" borderId="9" xfId="0" applyBorder="1"/>
    <xf numFmtId="49" fontId="2" fillId="0" borderId="9" xfId="0" applyNumberFormat="1" applyFont="1" applyBorder="1" applyAlignment="1">
      <alignment horizontal="center" wrapText="1"/>
    </xf>
    <xf numFmtId="0" fontId="2" fillId="0" borderId="11" xfId="0" applyFont="1" applyBorder="1" applyAlignment="1">
      <alignment vertical="top"/>
    </xf>
    <xf numFmtId="0" fontId="2" fillId="0" borderId="0" xfId="0" applyFont="1" applyBorder="1" applyAlignment="1">
      <alignment horizontal="center" vertical="center"/>
    </xf>
    <xf numFmtId="179" fontId="6" fillId="0" borderId="0" xfId="2" applyNumberFormat="1" applyFont="1" applyFill="1" applyBorder="1" applyAlignment="1">
      <alignment horizontal="right" vertical="center"/>
    </xf>
    <xf numFmtId="179" fontId="0" fillId="0" borderId="0" xfId="2" applyNumberFormat="1" applyFont="1" applyBorder="1"/>
    <xf numFmtId="1" fontId="7" fillId="0" borderId="0" xfId="0" applyNumberFormat="1" applyFont="1" applyFill="1" applyBorder="1" applyAlignment="1">
      <alignment horizontal="right" vertical="center"/>
    </xf>
    <xf numFmtId="176" fontId="9" fillId="0" borderId="0" xfId="0" applyNumberFormat="1" applyFont="1" applyFill="1" applyBorder="1" applyAlignment="1">
      <alignment horizontal="right" vertical="center"/>
    </xf>
    <xf numFmtId="1" fontId="9" fillId="0" borderId="0" xfId="0" applyNumberFormat="1" applyFont="1" applyFill="1" applyBorder="1" applyAlignment="1">
      <alignment horizontal="right" vertical="center"/>
    </xf>
    <xf numFmtId="1" fontId="2" fillId="0" borderId="0" xfId="0" applyNumberFormat="1" applyFont="1" applyFill="1" applyBorder="1" applyAlignment="1">
      <alignment horizontal="center" vertical="center"/>
    </xf>
    <xf numFmtId="176" fontId="2" fillId="0" borderId="0" xfId="0" applyNumberFormat="1" applyFont="1" applyBorder="1" applyAlignment="1">
      <alignment horizontal="center" vertical="center"/>
    </xf>
    <xf numFmtId="1" fontId="2" fillId="0" borderId="0" xfId="2" applyNumberFormat="1" applyFont="1" applyBorder="1" applyAlignment="1">
      <alignment horizontal="center" vertical="center"/>
    </xf>
    <xf numFmtId="1" fontId="7" fillId="0" borderId="0" xfId="2" applyNumberFormat="1" applyFont="1" applyFill="1" applyBorder="1" applyAlignment="1">
      <alignment horizontal="right" vertical="center"/>
    </xf>
    <xf numFmtId="0" fontId="8" fillId="0" borderId="11" xfId="0" applyFont="1" applyFill="1" applyBorder="1" applyAlignment="1">
      <alignment horizontal="left" vertical="center"/>
    </xf>
    <xf numFmtId="1" fontId="2" fillId="0" borderId="0" xfId="2"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left" vertical="center" indent="1"/>
    </xf>
    <xf numFmtId="176" fontId="0" fillId="0" borderId="0" xfId="0" applyNumberFormat="1" applyBorder="1" applyAlignment="1">
      <alignment horizontal="center"/>
    </xf>
    <xf numFmtId="1" fontId="0" fillId="0" borderId="0" xfId="2" applyNumberFormat="1" applyFont="1" applyBorder="1" applyAlignment="1">
      <alignment horizontal="center"/>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0" fillId="3" borderId="7" xfId="0" applyFill="1" applyBorder="1" applyAlignment="1">
      <alignment horizontal="left" vertical="center" wrapText="1"/>
    </xf>
    <xf numFmtId="0" fontId="13" fillId="2" borderId="17" xfId="0" applyFont="1" applyFill="1" applyBorder="1" applyAlignment="1"/>
    <xf numFmtId="0" fontId="0" fillId="0" borderId="0" xfId="0" applyFill="1" applyAlignment="1">
      <alignment horizontal="center"/>
    </xf>
    <xf numFmtId="0" fontId="0" fillId="0" borderId="6" xfId="0" applyFont="1" applyBorder="1" applyAlignment="1">
      <alignment horizontal="left" vertical="center" wrapText="1"/>
    </xf>
    <xf numFmtId="0" fontId="2" fillId="0" borderId="6" xfId="0" applyFont="1" applyBorder="1" applyAlignment="1">
      <alignment horizontal="center" wrapText="1"/>
    </xf>
    <xf numFmtId="0" fontId="2" fillId="0" borderId="10" xfId="0" applyFont="1" applyBorder="1" applyAlignment="1">
      <alignment horizontal="center" wrapText="1"/>
    </xf>
    <xf numFmtId="0" fontId="2" fillId="0" borderId="0" xfId="0" applyFont="1" applyAlignment="1">
      <alignment horizontal="center" wrapText="1"/>
    </xf>
    <xf numFmtId="0" fontId="4" fillId="0" borderId="0" xfId="0" applyFont="1" applyAlignment="1"/>
    <xf numFmtId="0" fontId="0" fillId="0" borderId="12" xfId="0" applyBorder="1" applyAlignment="1">
      <alignment horizontal="center" vertical="center"/>
    </xf>
    <xf numFmtId="183" fontId="6" fillId="0" borderId="12" xfId="0" applyNumberFormat="1" applyFont="1" applyFill="1" applyBorder="1" applyAlignment="1">
      <alignment horizontal="right" vertical="center"/>
    </xf>
    <xf numFmtId="183" fontId="7" fillId="0" borderId="0" xfId="0" applyNumberFormat="1" applyFont="1" applyFill="1" applyBorder="1" applyAlignment="1">
      <alignment horizontal="right" vertical="center"/>
    </xf>
    <xf numFmtId="0" fontId="12" fillId="0" borderId="0" xfId="0" applyFont="1" applyBorder="1"/>
    <xf numFmtId="0" fontId="0" fillId="0" borderId="12" xfId="0" applyBorder="1"/>
    <xf numFmtId="183" fontId="7" fillId="0" borderId="12" xfId="0" applyNumberFormat="1" applyFont="1" applyFill="1" applyBorder="1" applyAlignment="1">
      <alignment horizontal="right" vertical="center"/>
    </xf>
    <xf numFmtId="0" fontId="0" fillId="0" borderId="12" xfId="0" applyFill="1" applyBorder="1" applyAlignment="1">
      <alignment horizontal="center" vertical="center"/>
    </xf>
    <xf numFmtId="0" fontId="0" fillId="0" borderId="0" xfId="0" applyFill="1" applyBorder="1" applyAlignment="1">
      <alignment horizontal="center"/>
    </xf>
    <xf numFmtId="0" fontId="0" fillId="0" borderId="12" xfId="0" applyBorder="1" applyAlignment="1">
      <alignment horizontal="center"/>
    </xf>
    <xf numFmtId="0" fontId="8" fillId="0" borderId="14" xfId="0" applyFont="1" applyBorder="1" applyAlignment="1">
      <alignment horizontal="center" vertical="center"/>
    </xf>
    <xf numFmtId="0" fontId="0" fillId="3" borderId="14" xfId="0" applyFill="1" applyBorder="1" applyAlignment="1">
      <alignment horizontal="left" vertical="center" wrapText="1"/>
    </xf>
    <xf numFmtId="0" fontId="1" fillId="2" borderId="1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2" fillId="0" borderId="12" xfId="0" applyFont="1" applyBorder="1" applyAlignment="1">
      <alignment horizontal="center" vertical="center"/>
    </xf>
    <xf numFmtId="176" fontId="6" fillId="0" borderId="0" xfId="0" applyNumberFormat="1" applyFont="1" applyFill="1" applyBorder="1" applyAlignment="1">
      <alignment horizontal="right" vertical="center"/>
    </xf>
    <xf numFmtId="176" fontId="0" fillId="0" borderId="0" xfId="0" applyNumberFormat="1" applyBorder="1"/>
    <xf numFmtId="176" fontId="7" fillId="0" borderId="12" xfId="0" applyNumberFormat="1" applyFont="1" applyFill="1" applyBorder="1" applyAlignment="1">
      <alignment horizontal="right" vertical="center"/>
    </xf>
    <xf numFmtId="176" fontId="2" fillId="0" borderId="12" xfId="0" applyNumberFormat="1" applyFont="1" applyFill="1" applyBorder="1" applyAlignment="1">
      <alignment horizontal="center" vertical="center"/>
    </xf>
    <xf numFmtId="0" fontId="2" fillId="0" borderId="12" xfId="0" applyFont="1" applyFill="1" applyBorder="1" applyAlignment="1">
      <alignment horizontal="center" vertical="center"/>
    </xf>
    <xf numFmtId="182" fontId="7" fillId="0" borderId="8" xfId="0" applyNumberFormat="1" applyFont="1" applyFill="1" applyBorder="1" applyAlignment="1">
      <alignment horizontal="left" vertical="center" wrapText="1"/>
    </xf>
    <xf numFmtId="182" fontId="7" fillId="0" borderId="9" xfId="0" applyNumberFormat="1" applyFont="1" applyFill="1" applyBorder="1" applyAlignment="1">
      <alignment horizontal="left" vertical="center" wrapText="1"/>
    </xf>
    <xf numFmtId="182" fontId="7" fillId="0" borderId="10" xfId="0" applyNumberFormat="1" applyFont="1" applyFill="1" applyBorder="1" applyAlignment="1">
      <alignment horizontal="left" vertical="center" wrapText="1"/>
    </xf>
    <xf numFmtId="179" fontId="0" fillId="0" borderId="0" xfId="2" applyNumberFormat="1" applyFont="1" applyAlignment="1">
      <alignment horizontal="center"/>
    </xf>
    <xf numFmtId="0" fontId="2" fillId="0" borderId="4" xfId="0" applyFont="1" applyBorder="1" applyAlignment="1">
      <alignment horizontal="left" vertical="center"/>
    </xf>
    <xf numFmtId="0" fontId="0" fillId="0" borderId="5" xfId="0" applyFont="1" applyBorder="1" applyAlignment="1">
      <alignment horizontal="left" vertical="center"/>
    </xf>
    <xf numFmtId="0" fontId="2" fillId="0" borderId="4" xfId="0" applyFont="1" applyBorder="1" applyAlignment="1">
      <alignment horizontal="center" wrapText="1"/>
    </xf>
    <xf numFmtId="0" fontId="14" fillId="0" borderId="7" xfId="0" applyFont="1" applyBorder="1" applyAlignment="1">
      <alignment horizontal="center" wrapText="1"/>
    </xf>
    <xf numFmtId="0" fontId="2" fillId="0" borderId="8" xfId="0" applyFont="1" applyBorder="1" applyAlignment="1">
      <alignment horizontal="center" wrapText="1"/>
    </xf>
    <xf numFmtId="0" fontId="0" fillId="0" borderId="9" xfId="0" applyBorder="1" applyAlignment="1">
      <alignment horizontal="center" wrapText="1"/>
    </xf>
    <xf numFmtId="180" fontId="6" fillId="0" borderId="0" xfId="0" applyNumberFormat="1" applyFont="1" applyFill="1" applyBorder="1" applyAlignment="1">
      <alignment horizontal="right" vertical="center"/>
    </xf>
    <xf numFmtId="0" fontId="2" fillId="0" borderId="11" xfId="0" applyFont="1" applyBorder="1" applyAlignment="1">
      <alignment vertical="center"/>
    </xf>
    <xf numFmtId="180" fontId="0" fillId="0" borderId="0" xfId="0" applyNumberFormat="1" applyBorder="1"/>
    <xf numFmtId="0" fontId="11" fillId="3" borderId="13" xfId="0" applyFont="1" applyFill="1" applyBorder="1" applyAlignment="1">
      <alignment horizontal="left" vertical="center" wrapText="1"/>
    </xf>
    <xf numFmtId="0" fontId="0" fillId="3" borderId="7" xfId="0" applyFill="1" applyBorder="1" applyAlignment="1">
      <alignment vertical="center" wrapText="1"/>
    </xf>
    <xf numFmtId="0" fontId="0" fillId="0" borderId="6" xfId="0" applyFont="1" applyBorder="1" applyAlignment="1">
      <alignment horizontal="left" vertical="center"/>
    </xf>
    <xf numFmtId="179" fontId="0" fillId="0" borderId="10" xfId="2" applyNumberFormat="1" applyFont="1" applyBorder="1" applyAlignment="1">
      <alignment horizontal="center" wrapText="1"/>
    </xf>
    <xf numFmtId="0" fontId="0" fillId="0" borderId="0" xfId="0" applyBorder="1" applyAlignment="1">
      <alignment horizontal="center" vertical="center"/>
    </xf>
    <xf numFmtId="176" fontId="0" fillId="0" borderId="0" xfId="0" applyNumberFormat="1" applyBorder="1" applyAlignment="1">
      <alignment horizontal="center" vertical="center"/>
    </xf>
    <xf numFmtId="179" fontId="0" fillId="0" borderId="12" xfId="2" applyNumberFormat="1" applyFont="1" applyFill="1" applyBorder="1" applyAlignment="1">
      <alignment horizontal="center" vertical="center"/>
    </xf>
    <xf numFmtId="0" fontId="4" fillId="0" borderId="0" xfId="0" applyFont="1" applyFill="1"/>
    <xf numFmtId="179" fontId="0" fillId="0" borderId="12" xfId="2" applyNumberFormat="1" applyFont="1" applyBorder="1" applyAlignment="1">
      <alignment horizontal="center"/>
    </xf>
    <xf numFmtId="0" fontId="0" fillId="3" borderId="14" xfId="0" applyFill="1" applyBorder="1" applyAlignment="1">
      <alignment vertical="center" wrapText="1"/>
    </xf>
    <xf numFmtId="0" fontId="4" fillId="0" borderId="0" xfId="0" applyFont="1" applyAlignment="1">
      <alignment wrapText="1"/>
    </xf>
    <xf numFmtId="0" fontId="4" fillId="0" borderId="0" xfId="0" applyFont="1" applyFill="1" applyBorder="1" applyAlignment="1">
      <alignment wrapText="1"/>
    </xf>
    <xf numFmtId="0" fontId="0" fillId="0" borderId="5" xfId="0" applyBorder="1" applyAlignment="1">
      <alignment horizontal="left" vertical="center"/>
    </xf>
    <xf numFmtId="0" fontId="3" fillId="0" borderId="7" xfId="0" applyFont="1" applyFill="1" applyBorder="1" applyAlignment="1">
      <alignment horizontal="center" wrapText="1"/>
    </xf>
    <xf numFmtId="0" fontId="14" fillId="0" borderId="7" xfId="0" applyFont="1" applyFill="1" applyBorder="1" applyAlignment="1">
      <alignment horizontal="center" wrapText="1"/>
    </xf>
    <xf numFmtId="0" fontId="2" fillId="0" borderId="9" xfId="0" applyFont="1" applyFill="1" applyBorder="1" applyAlignment="1">
      <alignment horizontal="center" wrapText="1"/>
    </xf>
    <xf numFmtId="0" fontId="3" fillId="0" borderId="11" xfId="0" applyFont="1" applyBorder="1" applyAlignment="1">
      <alignment horizontal="left" vertical="center"/>
    </xf>
    <xf numFmtId="177" fontId="7" fillId="0" borderId="0" xfId="0" applyNumberFormat="1" applyFont="1" applyFill="1" applyBorder="1" applyAlignment="1">
      <alignment horizontal="right" vertical="center"/>
    </xf>
    <xf numFmtId="176" fontId="0" fillId="0" borderId="0" xfId="0" applyNumberFormat="1" applyFill="1" applyBorder="1" applyAlignment="1">
      <alignment horizontal="center"/>
    </xf>
    <xf numFmtId="0" fontId="11" fillId="3" borderId="13" xfId="0" applyFont="1" applyFill="1" applyBorder="1" applyAlignment="1">
      <alignment horizontal="left" vertical="top" wrapText="1"/>
    </xf>
    <xf numFmtId="0" fontId="0" fillId="3" borderId="7" xfId="0" applyFill="1" applyBorder="1" applyAlignment="1">
      <alignment vertical="top" wrapText="1"/>
    </xf>
    <xf numFmtId="0" fontId="0" fillId="0" borderId="6" xfId="0" applyBorder="1" applyAlignment="1">
      <alignment horizontal="left" vertical="center"/>
    </xf>
    <xf numFmtId="0" fontId="0" fillId="0" borderId="0" xfId="0" applyFill="1" applyBorder="1" applyAlignment="1">
      <alignment horizontal="center" vertical="center"/>
    </xf>
    <xf numFmtId="179" fontId="9" fillId="0" borderId="12" xfId="2" applyNumberFormat="1" applyFont="1" applyFill="1" applyBorder="1" applyAlignment="1">
      <alignment horizontal="right" vertical="center"/>
    </xf>
    <xf numFmtId="0" fontId="0" fillId="3" borderId="14" xfId="0" applyFill="1" applyBorder="1" applyAlignment="1">
      <alignment vertical="top" wrapText="1"/>
    </xf>
    <xf numFmtId="0" fontId="15" fillId="0" borderId="0" xfId="0" applyFont="1"/>
    <xf numFmtId="0" fontId="0" fillId="0" borderId="0" xfId="0" applyFont="1"/>
    <xf numFmtId="0" fontId="1" fillId="2" borderId="18" xfId="0" applyFont="1" applyFill="1" applyBorder="1" applyAlignment="1">
      <alignment horizontal="left" vertical="center"/>
    </xf>
    <xf numFmtId="0" fontId="8" fillId="0" borderId="18" xfId="0" applyFont="1" applyBorder="1" applyAlignment="1">
      <alignment horizontal="left" vertical="center"/>
    </xf>
    <xf numFmtId="0" fontId="0" fillId="0" borderId="19" xfId="0" applyFont="1" applyBorder="1"/>
    <xf numFmtId="0" fontId="2" fillId="0" borderId="19" xfId="10" applyFont="1" applyBorder="1" applyAlignment="1">
      <alignment vertical="center"/>
    </xf>
    <xf numFmtId="0" fontId="0" fillId="0" borderId="0" xfId="0" applyFont="1" applyAlignment="1">
      <alignment vertical="center"/>
    </xf>
    <xf numFmtId="0" fontId="2" fillId="0" borderId="20" xfId="10" applyFont="1" applyBorder="1" applyAlignment="1">
      <alignment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9"/>
  <sheetViews>
    <sheetView workbookViewId="0">
      <selection activeCell="H9" sqref="G9:H9"/>
    </sheetView>
  </sheetViews>
  <sheetFormatPr defaultColWidth="14.712962962963" defaultRowHeight="13.2" outlineLevelCol="2"/>
  <cols>
    <col min="1" max="1" width="54.287037037037" style="154" customWidth="1"/>
    <col min="2" max="16384" width="14.712962962963" style="154"/>
  </cols>
  <sheetData>
    <row r="1" s="153" customFormat="1" ht="19.5" customHeight="1" spans="1:1">
      <c r="A1" s="155" t="s">
        <v>0</v>
      </c>
    </row>
    <row r="2" ht="12.75" customHeight="1" spans="1:1">
      <c r="A2" s="156" t="s">
        <v>1</v>
      </c>
    </row>
    <row r="3" ht="12.75" customHeight="1" spans="1:1">
      <c r="A3" s="157"/>
    </row>
    <row r="4" ht="12.75" customHeight="1" spans="1:2">
      <c r="A4" s="158" t="str">
        <f>TA.1!A1</f>
        <v>Table TA.1: Current and ever use of tobacco (women)</v>
      </c>
      <c r="B4" s="159"/>
    </row>
    <row r="5" ht="12.75" customHeight="1" spans="1:2">
      <c r="A5" s="158" t="str">
        <f>TA.1M!A1</f>
        <v>Table TA.1M: Current and ever use of tobacco (men) </v>
      </c>
      <c r="B5" s="159"/>
    </row>
    <row r="6" ht="12.75" customHeight="1" spans="1:2">
      <c r="A6" s="158" t="str">
        <f>TA.2!A1</f>
        <v>Table TA.2: Age at first use of cigarettes and frequency of use (women)</v>
      </c>
      <c r="B6" s="159"/>
    </row>
    <row r="7" ht="12.75" customHeight="1" spans="1:3">
      <c r="A7" s="158" t="str">
        <f>TA.2M!A1</f>
        <v>Table TA.2M: Age at first use of cigarettes and frequency of use (men)</v>
      </c>
      <c r="B7" s="159"/>
      <c r="C7" s="12"/>
    </row>
    <row r="8" ht="12.75" customHeight="1" spans="1:2">
      <c r="A8" s="158" t="str">
        <f>TA.3!A1</f>
        <v>Table TA.3: Use of alcohol (women)</v>
      </c>
      <c r="B8" s="159"/>
    </row>
    <row r="9" ht="12.75" customHeight="1" spans="1:2">
      <c r="A9" s="160" t="str">
        <f>TA.3M!A1</f>
        <v>Table TA.3M: Use of alcohol (men)</v>
      </c>
      <c r="B9" s="159"/>
    </row>
  </sheetData>
  <hyperlinks>
    <hyperlink ref="A4" location="TA.1!A1" display="=TA.1!A1" tooltip="Click to go to table"/>
    <hyperlink ref="A6" location="TA.2!A1" display="=TA.2!A1" tooltip="Click to go to table"/>
    <hyperlink ref="A7" location="TA.2M!A1" display="=TA.2M!A1" tooltip="Click to go to table"/>
    <hyperlink ref="A8" location="TA.3!A1" display="=TA.3!A1" tooltip="Click to go to table"/>
    <hyperlink ref="A5" location="TA.1!A1" display="=TA.1M!A1" tooltip="Click to go to table"/>
    <hyperlink ref="A9" location="TA.3!A1" display="=TA.3M!A1" tooltip="Click to go to table"/>
  </hyperlinks>
  <pageMargins left="0.25" right="0.25"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4"/>
  <sheetViews>
    <sheetView topLeftCell="A29" workbookViewId="0">
      <selection activeCell="A1" sqref="A1:K43"/>
    </sheetView>
  </sheetViews>
  <sheetFormatPr defaultColWidth="9" defaultRowHeight="13.2"/>
  <cols>
    <col min="1" max="1" width="15.712962962963" customWidth="1"/>
    <col min="2" max="2" width="11.287037037037" style="31" customWidth="1"/>
    <col min="3" max="10" width="8.85185185185185" style="89" customWidth="1"/>
    <col min="11" max="11" width="10" style="118" customWidth="1"/>
    <col min="12" max="12" width="9.13888888888889" style="31"/>
  </cols>
  <sheetData>
    <row r="1" ht="19.5" customHeight="1" spans="1:11">
      <c r="A1" s="56" t="s">
        <v>2</v>
      </c>
      <c r="B1" s="63"/>
      <c r="C1" s="63"/>
      <c r="D1" s="63"/>
      <c r="E1" s="63"/>
      <c r="F1" s="63"/>
      <c r="G1" s="63"/>
      <c r="H1" s="63"/>
      <c r="I1" s="63"/>
      <c r="J1" s="63"/>
      <c r="K1" s="88"/>
    </row>
    <row r="2" ht="12.75" customHeight="1" spans="1:13">
      <c r="A2" s="119" t="s">
        <v>3</v>
      </c>
      <c r="B2" s="140"/>
      <c r="C2" s="140"/>
      <c r="D2" s="140"/>
      <c r="E2" s="140"/>
      <c r="F2" s="140"/>
      <c r="G2" s="140"/>
      <c r="H2" s="140"/>
      <c r="I2" s="140"/>
      <c r="J2" s="140"/>
      <c r="K2" s="149"/>
      <c r="M2" s="13"/>
    </row>
    <row r="3" s="20" customFormat="1" ht="27" customHeight="1" spans="1:13">
      <c r="A3" s="121"/>
      <c r="B3" s="65" t="s">
        <v>4</v>
      </c>
      <c r="C3" s="141" t="s">
        <v>5</v>
      </c>
      <c r="D3" s="141"/>
      <c r="E3" s="141"/>
      <c r="F3" s="142"/>
      <c r="G3" s="141" t="s">
        <v>6</v>
      </c>
      <c r="H3" s="141"/>
      <c r="I3" s="141"/>
      <c r="J3" s="141"/>
      <c r="K3" s="16" t="s">
        <v>7</v>
      </c>
      <c r="L3" s="93"/>
      <c r="M3" s="94"/>
    </row>
    <row r="4" s="20" customFormat="1" ht="51" customHeight="1" spans="1:13">
      <c r="A4" s="123"/>
      <c r="B4" s="124"/>
      <c r="C4" s="143" t="s">
        <v>8</v>
      </c>
      <c r="D4" s="143" t="s">
        <v>9</v>
      </c>
      <c r="E4" s="143" t="s">
        <v>10</v>
      </c>
      <c r="F4" s="143" t="s">
        <v>11</v>
      </c>
      <c r="G4" s="143" t="s">
        <v>8</v>
      </c>
      <c r="H4" s="143" t="s">
        <v>9</v>
      </c>
      <c r="I4" s="143" t="s">
        <v>10</v>
      </c>
      <c r="J4" s="143" t="s">
        <v>12</v>
      </c>
      <c r="K4" s="131"/>
      <c r="L4" s="93"/>
      <c r="M4" s="94"/>
    </row>
    <row r="5" s="3" customFormat="1" ht="12.75" customHeight="1" spans="1:12">
      <c r="A5" s="68"/>
      <c r="B5" s="69"/>
      <c r="C5" s="81"/>
      <c r="D5" s="81"/>
      <c r="E5" s="81"/>
      <c r="F5" s="81"/>
      <c r="G5" s="81"/>
      <c r="H5" s="81"/>
      <c r="I5" s="150"/>
      <c r="J5" s="150"/>
      <c r="K5" s="36"/>
      <c r="L5" s="39"/>
    </row>
    <row r="6" s="3" customFormat="1" ht="12.75" customHeight="1" spans="1:12">
      <c r="A6" s="144" t="s">
        <v>13</v>
      </c>
      <c r="B6" s="43">
        <v>97.3574649295836</v>
      </c>
      <c r="C6" s="73">
        <v>1.57083520914071</v>
      </c>
      <c r="D6" s="73">
        <v>0.216156846600757</v>
      </c>
      <c r="E6" s="73">
        <v>0.800314651602462</v>
      </c>
      <c r="F6" s="73">
        <v>2.58730670734393</v>
      </c>
      <c r="G6" s="73">
        <v>0</v>
      </c>
      <c r="H6" s="73">
        <v>0</v>
      </c>
      <c r="I6" s="73">
        <v>0</v>
      </c>
      <c r="J6" s="73">
        <v>0</v>
      </c>
      <c r="K6" s="151">
        <v>1491.00019299999</v>
      </c>
      <c r="L6" s="39"/>
    </row>
    <row r="7" s="3" customFormat="1" ht="12.75" customHeight="1" spans="1:12">
      <c r="A7" s="126"/>
      <c r="B7" s="69"/>
      <c r="C7" s="34"/>
      <c r="D7" s="34"/>
      <c r="E7" s="34"/>
      <c r="F7" s="34"/>
      <c r="G7" s="34"/>
      <c r="H7" s="34"/>
      <c r="I7" s="35"/>
      <c r="J7" s="35"/>
      <c r="K7" s="36"/>
      <c r="L7" s="39"/>
    </row>
    <row r="8" ht="12.75" customHeight="1" spans="1:11">
      <c r="A8" s="24" t="s">
        <v>14</v>
      </c>
      <c r="B8" s="28"/>
      <c r="C8" s="29"/>
      <c r="D8" s="29"/>
      <c r="E8" s="29"/>
      <c r="F8" s="29"/>
      <c r="G8" s="29"/>
      <c r="H8" s="29"/>
      <c r="I8" s="29"/>
      <c r="J8" s="29"/>
      <c r="K8" s="30"/>
    </row>
    <row r="9" ht="12.75" customHeight="1" spans="1:11">
      <c r="A9" s="32" t="s">
        <v>15</v>
      </c>
      <c r="B9" s="28">
        <v>98.069375203183</v>
      </c>
      <c r="C9" s="29">
        <v>1.13646704395254</v>
      </c>
      <c r="D9" s="29">
        <v>0.168872607547707</v>
      </c>
      <c r="E9" s="29">
        <v>0.255590949317884</v>
      </c>
      <c r="F9" s="29">
        <v>1.56093060081813</v>
      </c>
      <c r="G9" s="29">
        <v>0</v>
      </c>
      <c r="H9" s="29">
        <v>0</v>
      </c>
      <c r="I9" s="29">
        <v>0</v>
      </c>
      <c r="J9" s="29">
        <v>0</v>
      </c>
      <c r="K9" s="30">
        <v>222.739498999999</v>
      </c>
    </row>
    <row r="10" ht="12.75" customHeight="1" spans="1:11">
      <c r="A10" s="32" t="s">
        <v>16</v>
      </c>
      <c r="B10" s="28">
        <v>95.867737340329</v>
      </c>
      <c r="C10" s="29">
        <v>2.26732069229224</v>
      </c>
      <c r="D10" s="29">
        <v>0.108467351579792</v>
      </c>
      <c r="E10" s="29">
        <v>1.75647461579895</v>
      </c>
      <c r="F10" s="29">
        <v>4.13226265967098</v>
      </c>
      <c r="G10" s="29">
        <v>0</v>
      </c>
      <c r="H10" s="29">
        <v>0</v>
      </c>
      <c r="I10" s="29">
        <v>0</v>
      </c>
      <c r="J10" s="29">
        <v>0</v>
      </c>
      <c r="K10" s="30">
        <v>322.622425000001</v>
      </c>
    </row>
    <row r="11" ht="12.75" customHeight="1" spans="1:11">
      <c r="A11" s="32" t="s">
        <v>17</v>
      </c>
      <c r="B11" s="28">
        <v>97.6980274896215</v>
      </c>
      <c r="C11" s="29">
        <v>1.43552883221988</v>
      </c>
      <c r="D11" s="29">
        <v>0.26403468237811</v>
      </c>
      <c r="E11" s="29">
        <v>0.602408995780605</v>
      </c>
      <c r="F11" s="29">
        <v>2.30197251037859</v>
      </c>
      <c r="G11" s="29">
        <v>0</v>
      </c>
      <c r="H11" s="29">
        <v>0</v>
      </c>
      <c r="I11" s="29">
        <v>0</v>
      </c>
      <c r="J11" s="29">
        <v>0</v>
      </c>
      <c r="K11" s="30">
        <v>945.638268999998</v>
      </c>
    </row>
    <row r="12" ht="12.75" customHeight="1" spans="1:11">
      <c r="A12" s="33" t="s">
        <v>18</v>
      </c>
      <c r="B12" s="69"/>
      <c r="C12" s="34"/>
      <c r="D12" s="34"/>
      <c r="E12" s="34"/>
      <c r="F12" s="34"/>
      <c r="G12" s="34"/>
      <c r="H12" s="34"/>
      <c r="I12" s="35"/>
      <c r="J12" s="35"/>
      <c r="K12" s="36"/>
    </row>
    <row r="13" ht="12.75" customHeight="1" spans="1:11">
      <c r="A13" s="37" t="s">
        <v>19</v>
      </c>
      <c r="B13" s="28">
        <v>97.4040795030569</v>
      </c>
      <c r="C13" s="29">
        <v>1.52062973067602</v>
      </c>
      <c r="D13" s="29">
        <v>0.223350330509665</v>
      </c>
      <c r="E13" s="29">
        <v>0.794874127936544</v>
      </c>
      <c r="F13" s="29">
        <v>2.53885418912223</v>
      </c>
      <c r="G13" s="29">
        <v>0</v>
      </c>
      <c r="H13" s="29">
        <v>0</v>
      </c>
      <c r="I13" s="29">
        <v>0</v>
      </c>
      <c r="J13" s="29">
        <v>0</v>
      </c>
      <c r="K13" s="30">
        <v>1442.97928399999</v>
      </c>
    </row>
    <row r="14" ht="12.75" customHeight="1" spans="1:11">
      <c r="A14" s="37" t="s">
        <v>20</v>
      </c>
      <c r="B14" s="38">
        <v>95.9567445922359</v>
      </c>
      <c r="C14" s="38">
        <v>3.07945857501364</v>
      </c>
      <c r="D14" s="38">
        <v>0</v>
      </c>
      <c r="E14" s="38">
        <v>0.9637968327505</v>
      </c>
      <c r="F14" s="38">
        <v>4.04325540776415</v>
      </c>
      <c r="G14" s="38">
        <v>0</v>
      </c>
      <c r="H14" s="38">
        <v>0</v>
      </c>
      <c r="I14" s="38">
        <v>0</v>
      </c>
      <c r="J14" s="38">
        <v>0</v>
      </c>
      <c r="K14" s="30">
        <v>48.020909</v>
      </c>
    </row>
    <row r="15" s="3" customFormat="1" ht="12.75" customHeight="1" spans="1:12">
      <c r="A15" s="33" t="s">
        <v>21</v>
      </c>
      <c r="B15" s="69"/>
      <c r="C15" s="34"/>
      <c r="D15" s="34"/>
      <c r="E15" s="34"/>
      <c r="F15" s="34"/>
      <c r="G15" s="34"/>
      <c r="H15" s="34"/>
      <c r="I15" s="35"/>
      <c r="J15" s="35"/>
      <c r="K15" s="36"/>
      <c r="L15" s="39"/>
    </row>
    <row r="16" ht="12.75" customHeight="1" spans="1:11">
      <c r="A16" s="37" t="s">
        <v>22</v>
      </c>
      <c r="B16" s="28">
        <v>99.4659995062938</v>
      </c>
      <c r="C16" s="29">
        <v>0.534000493706185</v>
      </c>
      <c r="D16" s="29">
        <v>0</v>
      </c>
      <c r="E16" s="29">
        <v>0</v>
      </c>
      <c r="F16" s="29">
        <v>0.534000493706185</v>
      </c>
      <c r="G16" s="29">
        <v>0</v>
      </c>
      <c r="H16" s="29">
        <v>0</v>
      </c>
      <c r="I16" s="29">
        <v>0</v>
      </c>
      <c r="J16" s="29">
        <v>0</v>
      </c>
      <c r="K16" s="30">
        <v>191.77398</v>
      </c>
    </row>
    <row r="17" ht="12.75" customHeight="1" spans="1:11">
      <c r="A17" s="37" t="s">
        <v>23</v>
      </c>
      <c r="B17" s="28">
        <v>95.6763427125044</v>
      </c>
      <c r="C17" s="29">
        <v>1.11601792741025</v>
      </c>
      <c r="D17" s="29">
        <v>1.08493315529074</v>
      </c>
      <c r="E17" s="29">
        <v>2.12270620479461</v>
      </c>
      <c r="F17" s="29">
        <v>4.32365728749561</v>
      </c>
      <c r="G17" s="29">
        <v>0</v>
      </c>
      <c r="H17" s="29">
        <v>0</v>
      </c>
      <c r="I17" s="29">
        <v>0</v>
      </c>
      <c r="J17" s="29">
        <v>0</v>
      </c>
      <c r="K17" s="30">
        <v>230.135192</v>
      </c>
    </row>
    <row r="18" ht="12.75" customHeight="1" spans="1:11">
      <c r="A18" s="37" t="s">
        <v>24</v>
      </c>
      <c r="B18" s="28">
        <v>96.1851487481744</v>
      </c>
      <c r="C18" s="29">
        <v>3.0062162126221</v>
      </c>
      <c r="D18" s="29">
        <v>0.15636381535641</v>
      </c>
      <c r="E18" s="29">
        <v>0.652271223847178</v>
      </c>
      <c r="F18" s="29">
        <v>3.81485125182568</v>
      </c>
      <c r="G18" s="29">
        <v>0</v>
      </c>
      <c r="H18" s="29">
        <v>0</v>
      </c>
      <c r="I18" s="29">
        <v>0</v>
      </c>
      <c r="J18" s="29">
        <v>0</v>
      </c>
      <c r="K18" s="30">
        <v>240.558213</v>
      </c>
    </row>
    <row r="19" ht="12.75" customHeight="1" spans="1:11">
      <c r="A19" s="37" t="s">
        <v>25</v>
      </c>
      <c r="B19" s="28">
        <v>99.1432117059864</v>
      </c>
      <c r="C19" s="29">
        <v>0.742124411636155</v>
      </c>
      <c r="D19" s="29">
        <v>0.11466388237744</v>
      </c>
      <c r="E19" s="29">
        <v>0</v>
      </c>
      <c r="F19" s="29">
        <v>0.856788294013593</v>
      </c>
      <c r="G19" s="29">
        <v>0</v>
      </c>
      <c r="H19" s="29">
        <v>0</v>
      </c>
      <c r="I19" s="29">
        <v>0</v>
      </c>
      <c r="J19" s="29">
        <v>0</v>
      </c>
      <c r="K19" s="30">
        <v>305.187643</v>
      </c>
    </row>
    <row r="20" ht="12.75" customHeight="1" spans="1:11">
      <c r="A20" s="37" t="s">
        <v>26</v>
      </c>
      <c r="B20" s="28">
        <v>97.9935099066768</v>
      </c>
      <c r="C20" s="29">
        <v>1.28786835175223</v>
      </c>
      <c r="D20" s="29">
        <v>0</v>
      </c>
      <c r="E20" s="29">
        <v>0.38247350515242</v>
      </c>
      <c r="F20" s="29">
        <v>1.67034185690465</v>
      </c>
      <c r="G20" s="29">
        <v>0</v>
      </c>
      <c r="H20" s="29">
        <v>0</v>
      </c>
      <c r="I20" s="29">
        <v>0</v>
      </c>
      <c r="J20" s="29">
        <v>0</v>
      </c>
      <c r="K20" s="30">
        <v>244.967818</v>
      </c>
    </row>
    <row r="21" ht="12.75" customHeight="1" spans="1:11">
      <c r="A21" s="37" t="s">
        <v>27</v>
      </c>
      <c r="B21" s="28">
        <v>96.7071100656057</v>
      </c>
      <c r="C21" s="29">
        <v>0.976502959452099</v>
      </c>
      <c r="D21" s="29">
        <v>0</v>
      </c>
      <c r="E21" s="29">
        <v>2.31638697494215</v>
      </c>
      <c r="F21" s="29">
        <v>3.29288993439425</v>
      </c>
      <c r="G21" s="29">
        <v>0</v>
      </c>
      <c r="H21" s="29">
        <v>0</v>
      </c>
      <c r="I21" s="29">
        <v>0</v>
      </c>
      <c r="J21" s="29">
        <v>0</v>
      </c>
      <c r="K21" s="30">
        <v>174.132908</v>
      </c>
    </row>
    <row r="22" ht="12.75" customHeight="1" spans="1:11">
      <c r="A22" s="37" t="s">
        <v>28</v>
      </c>
      <c r="B22" s="28">
        <v>94.258818928461</v>
      </c>
      <c r="C22" s="29">
        <v>5.2538860130467</v>
      </c>
      <c r="D22" s="29">
        <v>0</v>
      </c>
      <c r="E22" s="29">
        <v>0.487295058492281</v>
      </c>
      <c r="F22" s="29">
        <v>5.74118107153898</v>
      </c>
      <c r="G22" s="29">
        <v>0</v>
      </c>
      <c r="H22" s="29">
        <v>0</v>
      </c>
      <c r="I22" s="29">
        <v>0</v>
      </c>
      <c r="J22" s="29">
        <v>0</v>
      </c>
      <c r="K22" s="30">
        <v>104.244439</v>
      </c>
    </row>
    <row r="23" ht="12.75" customHeight="1" spans="1:11">
      <c r="A23" s="33" t="s">
        <v>29</v>
      </c>
      <c r="B23" s="69"/>
      <c r="C23" s="34"/>
      <c r="D23" s="34"/>
      <c r="E23" s="34"/>
      <c r="F23" s="34"/>
      <c r="G23" s="34"/>
      <c r="H23" s="34"/>
      <c r="I23" s="35"/>
      <c r="J23" s="35"/>
      <c r="K23" s="36"/>
    </row>
    <row r="24" ht="12.75" customHeight="1" spans="1:11">
      <c r="A24" s="37" t="s">
        <v>30</v>
      </c>
      <c r="B24" s="145">
        <v>88.9062966539861</v>
      </c>
      <c r="C24" s="145">
        <v>1.72530186040517</v>
      </c>
      <c r="D24" s="145">
        <v>0</v>
      </c>
      <c r="E24" s="145">
        <v>9.36840148560876</v>
      </c>
      <c r="F24" s="145">
        <v>11.0937033460139</v>
      </c>
      <c r="G24" s="145">
        <v>0</v>
      </c>
      <c r="H24" s="145">
        <v>0</v>
      </c>
      <c r="I24" s="145">
        <v>0</v>
      </c>
      <c r="J24" s="145">
        <v>0</v>
      </c>
      <c r="K24" s="30">
        <v>37.71114</v>
      </c>
    </row>
    <row r="25" ht="12.75" customHeight="1" spans="1:11">
      <c r="A25" s="37" t="s">
        <v>31</v>
      </c>
      <c r="B25" s="43" t="s">
        <v>32</v>
      </c>
      <c r="C25" s="43" t="s">
        <v>32</v>
      </c>
      <c r="D25" s="43" t="s">
        <v>32</v>
      </c>
      <c r="E25" s="43" t="s">
        <v>32</v>
      </c>
      <c r="F25" s="43" t="s">
        <v>32</v>
      </c>
      <c r="G25" s="43" t="s">
        <v>32</v>
      </c>
      <c r="H25" s="43" t="s">
        <v>32</v>
      </c>
      <c r="I25" s="43" t="s">
        <v>32</v>
      </c>
      <c r="J25" s="43" t="s">
        <v>32</v>
      </c>
      <c r="K25" s="30">
        <v>5.87687</v>
      </c>
    </row>
    <row r="26" ht="12.75" customHeight="1" spans="1:11">
      <c r="A26" s="37" t="s">
        <v>33</v>
      </c>
      <c r="B26" s="28">
        <v>99.8249920518143</v>
      </c>
      <c r="C26" s="29">
        <v>0</v>
      </c>
      <c r="D26" s="29">
        <v>0</v>
      </c>
      <c r="E26" s="29">
        <v>0.175007948185681</v>
      </c>
      <c r="F26" s="29">
        <v>0.175007948185681</v>
      </c>
      <c r="G26" s="29">
        <v>0</v>
      </c>
      <c r="H26" s="29">
        <v>0</v>
      </c>
      <c r="I26" s="29">
        <v>0</v>
      </c>
      <c r="J26" s="29">
        <v>0</v>
      </c>
      <c r="K26" s="30">
        <v>162.650327</v>
      </c>
    </row>
    <row r="27" ht="12.75" customHeight="1" spans="1:11">
      <c r="A27" s="37" t="s">
        <v>34</v>
      </c>
      <c r="B27" s="28">
        <v>97.2754573901339</v>
      </c>
      <c r="C27" s="29">
        <v>1.86166742412821</v>
      </c>
      <c r="D27" s="29">
        <v>0.150206012085064</v>
      </c>
      <c r="E27" s="29">
        <v>0.712669173652826</v>
      </c>
      <c r="F27" s="29">
        <v>2.72454260986611</v>
      </c>
      <c r="G27" s="29">
        <v>0</v>
      </c>
      <c r="H27" s="29">
        <v>0</v>
      </c>
      <c r="I27" s="29">
        <v>0</v>
      </c>
      <c r="J27" s="29">
        <v>0</v>
      </c>
      <c r="K27" s="30">
        <v>831.404138000001</v>
      </c>
    </row>
    <row r="28" ht="12.75" customHeight="1" spans="1:11">
      <c r="A28" s="37" t="s">
        <v>35</v>
      </c>
      <c r="B28" s="28">
        <v>97.3685040473933</v>
      </c>
      <c r="C28" s="29">
        <v>1.53137461310409</v>
      </c>
      <c r="D28" s="29">
        <v>0.435435401587229</v>
      </c>
      <c r="E28" s="29">
        <v>0.483051222699158</v>
      </c>
      <c r="F28" s="29">
        <v>2.44986123739047</v>
      </c>
      <c r="G28" s="29">
        <v>0</v>
      </c>
      <c r="H28" s="29">
        <v>0</v>
      </c>
      <c r="I28" s="29">
        <v>0</v>
      </c>
      <c r="J28" s="29">
        <v>0</v>
      </c>
      <c r="K28" s="30">
        <v>453.357718</v>
      </c>
    </row>
    <row r="29" s="1" customFormat="1" ht="12.75" customHeight="1" spans="1:13">
      <c r="A29" s="79" t="s">
        <v>36</v>
      </c>
      <c r="B29" s="81"/>
      <c r="C29" s="34"/>
      <c r="D29" s="34"/>
      <c r="E29" s="34"/>
      <c r="F29" s="34"/>
      <c r="G29" s="34"/>
      <c r="H29" s="34"/>
      <c r="I29" s="35"/>
      <c r="J29" s="35"/>
      <c r="K29" s="134"/>
      <c r="L29" s="89"/>
      <c r="M29" s="135"/>
    </row>
    <row r="30" s="1" customFormat="1" ht="12.75" customHeight="1" spans="1:12">
      <c r="A30" s="82" t="s">
        <v>37</v>
      </c>
      <c r="B30" s="28">
        <v>98.3518749805327</v>
      </c>
      <c r="C30" s="29">
        <v>1.25858595297298</v>
      </c>
      <c r="D30" s="29">
        <v>0.0476264275735068</v>
      </c>
      <c r="E30" s="29">
        <v>0.341912638920859</v>
      </c>
      <c r="F30" s="29">
        <v>1.64812501946734</v>
      </c>
      <c r="G30" s="29">
        <v>0</v>
      </c>
      <c r="H30" s="29">
        <v>0</v>
      </c>
      <c r="I30" s="29">
        <v>0</v>
      </c>
      <c r="J30" s="29">
        <v>0</v>
      </c>
      <c r="K30" s="30">
        <v>789.784200000001</v>
      </c>
      <c r="L30" s="89"/>
    </row>
    <row r="31" s="1" customFormat="1" ht="12.75" customHeight="1" spans="1:13">
      <c r="A31" s="82" t="s">
        <v>30</v>
      </c>
      <c r="B31" s="28">
        <v>96.2374543274285</v>
      </c>
      <c r="C31" s="29">
        <v>1.9225236067883</v>
      </c>
      <c r="D31" s="29">
        <v>0.405973769625645</v>
      </c>
      <c r="E31" s="29">
        <v>1.31661586332358</v>
      </c>
      <c r="F31" s="29">
        <v>3.64511323973753</v>
      </c>
      <c r="G31" s="29">
        <v>0</v>
      </c>
      <c r="H31" s="29">
        <v>0</v>
      </c>
      <c r="I31" s="29">
        <v>0</v>
      </c>
      <c r="J31" s="29">
        <v>0</v>
      </c>
      <c r="K31" s="30">
        <v>701.215993000001</v>
      </c>
      <c r="L31" s="89"/>
      <c r="M31" s="135"/>
    </row>
    <row r="32" ht="12.75" customHeight="1" spans="1:11">
      <c r="A32" s="33" t="s">
        <v>38</v>
      </c>
      <c r="B32" s="39"/>
      <c r="C32" s="146"/>
      <c r="D32" s="146"/>
      <c r="E32" s="146"/>
      <c r="F32" s="146"/>
      <c r="G32" s="146"/>
      <c r="H32" s="146"/>
      <c r="I32" s="146"/>
      <c r="J32" s="146"/>
      <c r="K32" s="136"/>
    </row>
    <row r="33" ht="12.75" customHeight="1" spans="1:11">
      <c r="A33" s="37" t="s">
        <v>39</v>
      </c>
      <c r="B33" s="28">
        <v>95.7270860806517</v>
      </c>
      <c r="C33" s="29">
        <v>2.07250940279496</v>
      </c>
      <c r="D33" s="29">
        <v>0.613980923336671</v>
      </c>
      <c r="E33" s="29">
        <v>1.58642359321669</v>
      </c>
      <c r="F33" s="29">
        <v>4.27291391934832</v>
      </c>
      <c r="G33" s="29">
        <v>0</v>
      </c>
      <c r="H33" s="29">
        <v>0</v>
      </c>
      <c r="I33" s="29">
        <v>0</v>
      </c>
      <c r="J33" s="29">
        <v>0</v>
      </c>
      <c r="K33" s="30">
        <v>264.526134</v>
      </c>
    </row>
    <row r="34" ht="12.75" customHeight="1" spans="1:11">
      <c r="A34" s="37" t="s">
        <v>40</v>
      </c>
      <c r="B34" s="28">
        <v>98.4500280185384</v>
      </c>
      <c r="C34" s="29">
        <v>1.2354974730559</v>
      </c>
      <c r="D34" s="29">
        <v>0.314474508405676</v>
      </c>
      <c r="E34" s="29">
        <v>0</v>
      </c>
      <c r="F34" s="29">
        <v>1.54997198146158</v>
      </c>
      <c r="G34" s="29">
        <v>0</v>
      </c>
      <c r="H34" s="29">
        <v>0</v>
      </c>
      <c r="I34" s="29">
        <v>0</v>
      </c>
      <c r="J34" s="29">
        <v>0</v>
      </c>
      <c r="K34" s="30">
        <v>277.501984</v>
      </c>
    </row>
    <row r="35" ht="12.75" customHeight="1" spans="1:11">
      <c r="A35" s="37" t="s">
        <v>41</v>
      </c>
      <c r="B35" s="28">
        <v>97.0862434847454</v>
      </c>
      <c r="C35" s="29">
        <v>1.54430189853134</v>
      </c>
      <c r="D35" s="29">
        <v>0.124873699939414</v>
      </c>
      <c r="E35" s="29">
        <v>1.24458091678382</v>
      </c>
      <c r="F35" s="29">
        <v>2.91375651525457</v>
      </c>
      <c r="G35" s="29">
        <v>0</v>
      </c>
      <c r="H35" s="29">
        <v>0</v>
      </c>
      <c r="I35" s="29">
        <v>0</v>
      </c>
      <c r="J35" s="29">
        <v>0</v>
      </c>
      <c r="K35" s="30">
        <v>301.221154</v>
      </c>
    </row>
    <row r="36" ht="12.75" customHeight="1" spans="1:11">
      <c r="A36" s="37" t="s">
        <v>42</v>
      </c>
      <c r="B36" s="28">
        <v>98.8610283077178</v>
      </c>
      <c r="C36" s="29">
        <v>0.515472170615914</v>
      </c>
      <c r="D36" s="29">
        <v>0.103795619597057</v>
      </c>
      <c r="E36" s="29">
        <v>0.51970390206928</v>
      </c>
      <c r="F36" s="29">
        <v>1.13897169228225</v>
      </c>
      <c r="G36" s="29">
        <v>0</v>
      </c>
      <c r="H36" s="29">
        <v>0</v>
      </c>
      <c r="I36" s="29">
        <v>0</v>
      </c>
      <c r="J36" s="29">
        <v>0</v>
      </c>
      <c r="K36" s="30">
        <v>337.143322</v>
      </c>
    </row>
    <row r="37" ht="12.75" customHeight="1" spans="1:11">
      <c r="A37" s="37" t="s">
        <v>43</v>
      </c>
      <c r="B37" s="28">
        <v>96.40085817733</v>
      </c>
      <c r="C37" s="29">
        <v>2.614441187577</v>
      </c>
      <c r="D37" s="29">
        <v>0</v>
      </c>
      <c r="E37" s="29">
        <v>0.71958960669214</v>
      </c>
      <c r="F37" s="29">
        <v>3.33403079426914</v>
      </c>
      <c r="G37" s="29">
        <v>0</v>
      </c>
      <c r="H37" s="29">
        <v>0</v>
      </c>
      <c r="I37" s="29">
        <v>0</v>
      </c>
      <c r="J37" s="29">
        <v>0</v>
      </c>
      <c r="K37" s="30">
        <v>310.607599000001</v>
      </c>
    </row>
    <row r="38" ht="12.75" customHeight="1" spans="1:11">
      <c r="A38" s="33" t="s">
        <v>44</v>
      </c>
      <c r="B38" s="69"/>
      <c r="C38" s="34"/>
      <c r="D38" s="34"/>
      <c r="E38" s="34"/>
      <c r="F38" s="34"/>
      <c r="G38" s="34"/>
      <c r="H38" s="34"/>
      <c r="I38" s="35"/>
      <c r="J38" s="35"/>
      <c r="K38" s="36"/>
    </row>
    <row r="39" ht="12.75" customHeight="1" spans="1:11">
      <c r="A39" s="37" t="s">
        <v>45</v>
      </c>
      <c r="B39" s="38">
        <v>100</v>
      </c>
      <c r="C39" s="38">
        <v>0</v>
      </c>
      <c r="D39" s="38">
        <v>0</v>
      </c>
      <c r="E39" s="38">
        <v>0</v>
      </c>
      <c r="F39" s="38">
        <v>0</v>
      </c>
      <c r="G39" s="38">
        <v>0</v>
      </c>
      <c r="H39" s="38">
        <v>0</v>
      </c>
      <c r="I39" s="38">
        <v>0</v>
      </c>
      <c r="J39" s="38">
        <v>0</v>
      </c>
      <c r="K39" s="30">
        <v>34.331188</v>
      </c>
    </row>
    <row r="40" ht="12.75" customHeight="1" spans="1:11">
      <c r="A40" s="37" t="s">
        <v>46</v>
      </c>
      <c r="B40" s="28">
        <v>97.4698157893228</v>
      </c>
      <c r="C40" s="29">
        <v>0.903344540703045</v>
      </c>
      <c r="D40" s="29">
        <v>0.538999154572859</v>
      </c>
      <c r="E40" s="29">
        <v>0.863005884166027</v>
      </c>
      <c r="F40" s="29">
        <v>2.30534957944193</v>
      </c>
      <c r="G40" s="29">
        <v>0</v>
      </c>
      <c r="H40" s="29">
        <v>0</v>
      </c>
      <c r="I40" s="29">
        <v>0</v>
      </c>
      <c r="J40" s="29">
        <v>0</v>
      </c>
      <c r="K40" s="30">
        <v>366.249183</v>
      </c>
    </row>
    <row r="41" ht="12.75" customHeight="1" spans="1:11">
      <c r="A41" s="37" t="s">
        <v>47</v>
      </c>
      <c r="B41" s="28">
        <v>97.1724179277714</v>
      </c>
      <c r="C41" s="29">
        <v>1.75179825447345</v>
      </c>
      <c r="D41" s="29">
        <v>0.134067602807086</v>
      </c>
      <c r="E41" s="29">
        <v>0.941716214948042</v>
      </c>
      <c r="F41" s="29">
        <v>2.82758207222858</v>
      </c>
      <c r="G41" s="29">
        <v>0</v>
      </c>
      <c r="H41" s="29">
        <v>0</v>
      </c>
      <c r="I41" s="29">
        <v>0</v>
      </c>
      <c r="J41" s="29">
        <v>0</v>
      </c>
      <c r="K41" s="30">
        <v>931.484545000001</v>
      </c>
    </row>
    <row r="42" ht="12.75" customHeight="1" spans="1:11">
      <c r="A42" s="37" t="s">
        <v>48</v>
      </c>
      <c r="B42" s="28">
        <v>97.6122771032135</v>
      </c>
      <c r="C42" s="29">
        <v>2.38772289678647</v>
      </c>
      <c r="D42" s="29">
        <v>0</v>
      </c>
      <c r="E42" s="29">
        <v>0</v>
      </c>
      <c r="F42" s="29">
        <v>2.38772289678647</v>
      </c>
      <c r="G42" s="29">
        <v>0</v>
      </c>
      <c r="H42" s="29">
        <v>0</v>
      </c>
      <c r="I42" s="29">
        <v>0</v>
      </c>
      <c r="J42" s="29">
        <v>0</v>
      </c>
      <c r="K42" s="30">
        <v>158.935277</v>
      </c>
    </row>
    <row r="43" spans="1:13">
      <c r="A43" s="85" t="s">
        <v>49</v>
      </c>
      <c r="B43" s="86"/>
      <c r="C43" s="86"/>
      <c r="D43" s="86"/>
      <c r="E43" s="86"/>
      <c r="F43" s="86"/>
      <c r="G43" s="86"/>
      <c r="H43" s="86"/>
      <c r="I43" s="86"/>
      <c r="J43" s="86"/>
      <c r="K43" s="104"/>
      <c r="M43" s="13"/>
    </row>
    <row r="44" ht="172.5" customHeight="1" spans="1:17">
      <c r="A44" s="147" t="s">
        <v>50</v>
      </c>
      <c r="B44" s="148"/>
      <c r="C44" s="148"/>
      <c r="D44" s="148"/>
      <c r="E44" s="148"/>
      <c r="F44" s="148"/>
      <c r="G44" s="148"/>
      <c r="H44" s="148"/>
      <c r="I44" s="148"/>
      <c r="J44" s="148"/>
      <c r="K44" s="152"/>
      <c r="M44" s="138"/>
      <c r="N44" s="138"/>
      <c r="O44" s="138"/>
      <c r="P44" s="139"/>
      <c r="Q44" s="139"/>
    </row>
  </sheetData>
  <mergeCells count="9">
    <mergeCell ref="A1:K1"/>
    <mergeCell ref="A2:K2"/>
    <mergeCell ref="C3:F3"/>
    <mergeCell ref="G3:J3"/>
    <mergeCell ref="A43:K43"/>
    <mergeCell ref="A44:K44"/>
    <mergeCell ref="A3:A4"/>
    <mergeCell ref="B3:B4"/>
    <mergeCell ref="K3:K4"/>
  </mergeCells>
  <printOptions horizontalCentered="1"/>
  <pageMargins left="0.25" right="0.25" top="0.75" bottom="0.75" header="0.3" footer="0.3"/>
  <pageSetup paperSize="9" scale="93"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4"/>
  <sheetViews>
    <sheetView topLeftCell="A26" workbookViewId="0">
      <selection activeCell="A1" sqref="A1:K43"/>
    </sheetView>
  </sheetViews>
  <sheetFormatPr defaultColWidth="9" defaultRowHeight="13.2"/>
  <cols>
    <col min="1" max="1" width="15.712962962963" customWidth="1"/>
    <col min="2" max="2" width="11.287037037037" style="31" customWidth="1"/>
    <col min="3" max="10" width="8.85185185185185" style="31" customWidth="1"/>
    <col min="11" max="11" width="10" style="118" customWidth="1"/>
    <col min="12" max="12" width="9.13888888888889" style="31"/>
  </cols>
  <sheetData>
    <row r="1" ht="19.5" customHeight="1" spans="1:11">
      <c r="A1" s="56" t="s">
        <v>51</v>
      </c>
      <c r="B1" s="63"/>
      <c r="C1" s="63"/>
      <c r="D1" s="63"/>
      <c r="E1" s="63"/>
      <c r="F1" s="63"/>
      <c r="G1" s="63"/>
      <c r="H1" s="63"/>
      <c r="I1" s="63"/>
      <c r="J1" s="63"/>
      <c r="K1" s="88"/>
    </row>
    <row r="2" ht="12.75" customHeight="1" spans="1:13">
      <c r="A2" s="119" t="s">
        <v>52</v>
      </c>
      <c r="B2" s="120"/>
      <c r="C2" s="120"/>
      <c r="D2" s="120"/>
      <c r="E2" s="120"/>
      <c r="F2" s="120"/>
      <c r="G2" s="120"/>
      <c r="H2" s="120"/>
      <c r="I2" s="120"/>
      <c r="J2" s="120"/>
      <c r="K2" s="130"/>
      <c r="M2" s="13"/>
    </row>
    <row r="3" s="20" customFormat="1" ht="27" customHeight="1" spans="1:13">
      <c r="A3" s="121"/>
      <c r="B3" s="65" t="s">
        <v>4</v>
      </c>
      <c r="C3" s="15" t="s">
        <v>5</v>
      </c>
      <c r="D3" s="15"/>
      <c r="E3" s="15"/>
      <c r="F3" s="122"/>
      <c r="G3" s="15" t="s">
        <v>6</v>
      </c>
      <c r="H3" s="15"/>
      <c r="I3" s="15"/>
      <c r="J3" s="15"/>
      <c r="K3" s="16" t="s">
        <v>53</v>
      </c>
      <c r="L3" s="93"/>
      <c r="M3" s="94"/>
    </row>
    <row r="4" s="20" customFormat="1" ht="51" customHeight="1" spans="1:13">
      <c r="A4" s="123"/>
      <c r="B4" s="124"/>
      <c r="C4" s="18" t="s">
        <v>8</v>
      </c>
      <c r="D4" s="18" t="s">
        <v>9</v>
      </c>
      <c r="E4" s="18" t="s">
        <v>10</v>
      </c>
      <c r="F4" s="18" t="s">
        <v>11</v>
      </c>
      <c r="G4" s="18" t="s">
        <v>8</v>
      </c>
      <c r="H4" s="18" t="s">
        <v>9</v>
      </c>
      <c r="I4" s="18" t="s">
        <v>10</v>
      </c>
      <c r="J4" s="18" t="s">
        <v>12</v>
      </c>
      <c r="K4" s="131"/>
      <c r="L4" s="93"/>
      <c r="M4" s="94"/>
    </row>
    <row r="5" s="3" customFormat="1" ht="12.75" customHeight="1" spans="1:12">
      <c r="A5" s="68"/>
      <c r="B5" s="69"/>
      <c r="C5" s="69"/>
      <c r="D5" s="69"/>
      <c r="E5" s="69"/>
      <c r="F5" s="69"/>
      <c r="G5" s="69"/>
      <c r="H5" s="69"/>
      <c r="I5" s="132"/>
      <c r="J5" s="132"/>
      <c r="K5" s="36"/>
      <c r="L5" s="39"/>
    </row>
    <row r="6" s="3" customFormat="1" ht="12.75" customHeight="1" spans="1:12">
      <c r="A6" s="24" t="s">
        <v>13</v>
      </c>
      <c r="B6" s="25">
        <v>73.9095083943626</v>
      </c>
      <c r="C6" s="25">
        <v>17.9814464471952</v>
      </c>
      <c r="D6" s="25">
        <v>6.42098874428727</v>
      </c>
      <c r="E6" s="25">
        <v>1.68805641415487</v>
      </c>
      <c r="F6" s="25">
        <v>26.0904916056373</v>
      </c>
      <c r="G6" s="25">
        <v>6.81680641958803</v>
      </c>
      <c r="H6" s="125">
        <v>1.27496830060154</v>
      </c>
      <c r="I6" s="125">
        <v>0.587295183471489</v>
      </c>
      <c r="J6" s="25">
        <v>8.67906990366105</v>
      </c>
      <c r="K6" s="26">
        <v>707.000008999998</v>
      </c>
      <c r="L6" s="39"/>
    </row>
    <row r="7" s="3" customFormat="1" ht="12.75" customHeight="1" spans="1:12">
      <c r="A7" s="126"/>
      <c r="H7" s="127"/>
      <c r="I7" s="127"/>
      <c r="K7" s="27"/>
      <c r="L7" s="39"/>
    </row>
    <row r="8" ht="12.75" customHeight="1" spans="1:11">
      <c r="A8" s="24" t="s">
        <v>14</v>
      </c>
      <c r="B8" s="28"/>
      <c r="C8" s="29"/>
      <c r="D8" s="29"/>
      <c r="E8" s="29"/>
      <c r="F8" s="29"/>
      <c r="G8" s="29"/>
      <c r="H8" s="29"/>
      <c r="I8" s="29"/>
      <c r="J8" s="29"/>
      <c r="K8" s="30"/>
    </row>
    <row r="9" ht="12.75" customHeight="1" spans="1:11">
      <c r="A9" s="32" t="s">
        <v>15</v>
      </c>
      <c r="B9" s="28">
        <v>69.640241822296</v>
      </c>
      <c r="C9" s="29">
        <v>22.0546059377986</v>
      </c>
      <c r="D9" s="29">
        <v>7.12613498988974</v>
      </c>
      <c r="E9" s="29">
        <v>1.1790172500157</v>
      </c>
      <c r="F9" s="29">
        <v>30.359758177704</v>
      </c>
      <c r="G9" s="29">
        <v>6.29388365345196</v>
      </c>
      <c r="H9" s="29">
        <v>0.589510354461898</v>
      </c>
      <c r="I9" s="29">
        <v>0.502818011340394</v>
      </c>
      <c r="J9" s="29">
        <v>7.38621201925425</v>
      </c>
      <c r="K9" s="30">
        <v>115.643431</v>
      </c>
    </row>
    <row r="10" ht="12.75" customHeight="1" spans="1:11">
      <c r="A10" s="32" t="s">
        <v>16</v>
      </c>
      <c r="B10" s="28">
        <v>71.1141593918698</v>
      </c>
      <c r="C10" s="29">
        <v>19.4271505771096</v>
      </c>
      <c r="D10" s="29">
        <v>7.75952346542067</v>
      </c>
      <c r="E10" s="29">
        <v>1.69916656559996</v>
      </c>
      <c r="F10" s="29">
        <v>28.8858406081302</v>
      </c>
      <c r="G10" s="29">
        <v>5.58297477134228</v>
      </c>
      <c r="H10" s="29">
        <v>1.28651209506319</v>
      </c>
      <c r="I10" s="29">
        <v>1.36742426160497</v>
      </c>
      <c r="J10" s="29">
        <v>8.23691112801045</v>
      </c>
      <c r="K10" s="30">
        <v>144.557988</v>
      </c>
    </row>
    <row r="11" ht="12.75" customHeight="1" spans="1:11">
      <c r="A11" s="32" t="s">
        <v>17</v>
      </c>
      <c r="B11" s="28">
        <v>75.9189208721541</v>
      </c>
      <c r="C11" s="29">
        <v>16.4594581643599</v>
      </c>
      <c r="D11" s="29">
        <v>5.80540618984496</v>
      </c>
      <c r="E11" s="29">
        <v>1.81621477364107</v>
      </c>
      <c r="F11" s="29">
        <v>24.081079127846</v>
      </c>
      <c r="G11" s="29">
        <v>7.35134884825845</v>
      </c>
      <c r="H11" s="29">
        <v>1.44864826005829</v>
      </c>
      <c r="I11" s="29">
        <v>0.356755825930427</v>
      </c>
      <c r="J11" s="29">
        <v>9.15675293424717</v>
      </c>
      <c r="K11" s="30">
        <v>446.79859</v>
      </c>
    </row>
    <row r="12" ht="12.75" customHeight="1" spans="1:11">
      <c r="A12" s="33" t="s">
        <v>18</v>
      </c>
      <c r="B12" s="69"/>
      <c r="C12" s="34"/>
      <c r="D12" s="34"/>
      <c r="E12" s="34"/>
      <c r="F12" s="34"/>
      <c r="G12" s="34"/>
      <c r="H12" s="34"/>
      <c r="I12" s="35"/>
      <c r="J12" s="35"/>
      <c r="K12" s="36"/>
    </row>
    <row r="13" ht="12.75" customHeight="1" spans="1:11">
      <c r="A13" s="37" t="s">
        <v>19</v>
      </c>
      <c r="B13" s="28">
        <v>74.4098991554442</v>
      </c>
      <c r="C13" s="29">
        <v>18.0856375034742</v>
      </c>
      <c r="D13" s="29">
        <v>5.97650304535932</v>
      </c>
      <c r="E13" s="29">
        <v>1.52796029572212</v>
      </c>
      <c r="F13" s="29">
        <v>25.5901008445557</v>
      </c>
      <c r="G13" s="29">
        <v>6.84483485409771</v>
      </c>
      <c r="H13" s="29">
        <v>1.08428655116787</v>
      </c>
      <c r="I13" s="29">
        <v>0.389514564017224</v>
      </c>
      <c r="J13" s="29">
        <v>8.31863596928282</v>
      </c>
      <c r="K13" s="30">
        <v>684.624464999999</v>
      </c>
    </row>
    <row r="14" ht="12.75" customHeight="1" spans="1:11">
      <c r="A14" s="37" t="s">
        <v>20</v>
      </c>
      <c r="B14" s="38">
        <v>58.5990535023417</v>
      </c>
      <c r="C14" s="38">
        <v>14.7935129532493</v>
      </c>
      <c r="D14" s="38">
        <v>20.0209165864303</v>
      </c>
      <c r="E14" s="38">
        <v>6.58651695797876</v>
      </c>
      <c r="F14" s="38">
        <v>41.4009464976583</v>
      </c>
      <c r="G14" s="38">
        <v>5.9592204774999</v>
      </c>
      <c r="H14" s="38">
        <v>7.10925732129686</v>
      </c>
      <c r="I14" s="38">
        <v>6.63878831281152</v>
      </c>
      <c r="J14" s="38">
        <v>19.7072661116083</v>
      </c>
      <c r="K14" s="30">
        <v>22.375544</v>
      </c>
    </row>
    <row r="15" s="3" customFormat="1" ht="12.75" customHeight="1" spans="1:12">
      <c r="A15" s="33" t="s">
        <v>21</v>
      </c>
      <c r="B15" s="69"/>
      <c r="C15" s="34"/>
      <c r="D15" s="34"/>
      <c r="E15" s="34"/>
      <c r="F15" s="34"/>
      <c r="G15" s="34"/>
      <c r="H15" s="34"/>
      <c r="I15" s="35"/>
      <c r="J15" s="35"/>
      <c r="K15" s="36"/>
      <c r="L15" s="39"/>
    </row>
    <row r="16" ht="12.75" customHeight="1" spans="1:11">
      <c r="A16" s="37" t="s">
        <v>22</v>
      </c>
      <c r="B16" s="28">
        <v>93.8701535880778</v>
      </c>
      <c r="C16" s="29">
        <v>3.22159002875155</v>
      </c>
      <c r="D16" s="29">
        <v>0.816870361810078</v>
      </c>
      <c r="E16" s="29">
        <v>2.09138602136059</v>
      </c>
      <c r="F16" s="29">
        <v>6.12984641192222</v>
      </c>
      <c r="G16" s="29">
        <v>0.633303772352051</v>
      </c>
      <c r="H16" s="29">
        <v>0</v>
      </c>
      <c r="I16" s="29">
        <v>0</v>
      </c>
      <c r="J16" s="29">
        <v>0.633303772352051</v>
      </c>
      <c r="K16" s="30">
        <v>109.229572</v>
      </c>
    </row>
    <row r="17" ht="12.75" customHeight="1" spans="1:11">
      <c r="A17" s="37" t="s">
        <v>23</v>
      </c>
      <c r="B17" s="28">
        <v>80.4692419460859</v>
      </c>
      <c r="C17" s="29">
        <v>13.4310525030565</v>
      </c>
      <c r="D17" s="29">
        <v>5.09878600624173</v>
      </c>
      <c r="E17" s="29">
        <v>1.0009195446159</v>
      </c>
      <c r="F17" s="29">
        <v>19.5307580539141</v>
      </c>
      <c r="G17" s="29">
        <v>7.44814164547167</v>
      </c>
      <c r="H17" s="29">
        <v>0.771460577898241</v>
      </c>
      <c r="I17" s="29">
        <v>0</v>
      </c>
      <c r="J17" s="29">
        <v>8.21960222336991</v>
      </c>
      <c r="K17" s="30">
        <v>88.368741</v>
      </c>
    </row>
    <row r="18" ht="12.75" customHeight="1" spans="1:11">
      <c r="A18" s="37" t="s">
        <v>24</v>
      </c>
      <c r="B18" s="28">
        <v>71.6396952329959</v>
      </c>
      <c r="C18" s="29">
        <v>21.6459480031787</v>
      </c>
      <c r="D18" s="29">
        <v>3.02964809172364</v>
      </c>
      <c r="E18" s="29">
        <v>3.68470867210176</v>
      </c>
      <c r="F18" s="29">
        <v>28.3603047670041</v>
      </c>
      <c r="G18" s="29">
        <v>9.21053096118607</v>
      </c>
      <c r="H18" s="29">
        <v>0</v>
      </c>
      <c r="I18" s="29">
        <v>0.412947619665337</v>
      </c>
      <c r="J18" s="29">
        <v>9.62347858085141</v>
      </c>
      <c r="K18" s="30">
        <v>79.308848</v>
      </c>
    </row>
    <row r="19" ht="12.75" customHeight="1" spans="1:11">
      <c r="A19" s="37" t="s">
        <v>25</v>
      </c>
      <c r="B19" s="28">
        <v>67.0385203336354</v>
      </c>
      <c r="C19" s="29">
        <v>19.4198834772519</v>
      </c>
      <c r="D19" s="29">
        <v>10.1679093501869</v>
      </c>
      <c r="E19" s="29">
        <v>3.37368683892583</v>
      </c>
      <c r="F19" s="29">
        <v>32.9614796663646</v>
      </c>
      <c r="G19" s="29">
        <v>3.00683941044956</v>
      </c>
      <c r="H19" s="29">
        <v>0.492169586155592</v>
      </c>
      <c r="I19" s="29">
        <v>0.278586573181031</v>
      </c>
      <c r="J19" s="29">
        <v>3.77759556978619</v>
      </c>
      <c r="K19" s="30">
        <v>125.956178</v>
      </c>
    </row>
    <row r="20" ht="12.75" customHeight="1" spans="1:11">
      <c r="A20" s="37" t="s">
        <v>26</v>
      </c>
      <c r="B20" s="28">
        <v>65.6339358336381</v>
      </c>
      <c r="C20" s="29">
        <v>23.2516243175286</v>
      </c>
      <c r="D20" s="29">
        <v>9.86133099534143</v>
      </c>
      <c r="E20" s="29">
        <v>1.2531088534918</v>
      </c>
      <c r="F20" s="29">
        <v>34.3660641663619</v>
      </c>
      <c r="G20" s="29">
        <v>11.6269945297575</v>
      </c>
      <c r="H20" s="29">
        <v>2.54419665823279</v>
      </c>
      <c r="I20" s="29">
        <v>2.09643810895546</v>
      </c>
      <c r="J20" s="29">
        <v>16.2676292969457</v>
      </c>
      <c r="K20" s="30">
        <v>127.202038</v>
      </c>
    </row>
    <row r="21" ht="12.75" customHeight="1" spans="1:11">
      <c r="A21" s="37" t="s">
        <v>27</v>
      </c>
      <c r="B21" s="28">
        <v>75.2490356036891</v>
      </c>
      <c r="C21" s="29">
        <v>15.7587554539361</v>
      </c>
      <c r="D21" s="29">
        <v>8.99220894237473</v>
      </c>
      <c r="E21" s="29">
        <v>0</v>
      </c>
      <c r="F21" s="29">
        <v>24.7509643963109</v>
      </c>
      <c r="G21" s="29">
        <v>6.73575028813589</v>
      </c>
      <c r="H21" s="29">
        <v>3.75308242784714</v>
      </c>
      <c r="I21" s="29">
        <v>0.757898495538656</v>
      </c>
      <c r="J21" s="29">
        <v>11.2467312115217</v>
      </c>
      <c r="K21" s="30">
        <v>106.487083</v>
      </c>
    </row>
    <row r="22" ht="12.75" customHeight="1" spans="1:11">
      <c r="A22" s="37" t="s">
        <v>28</v>
      </c>
      <c r="B22" s="28">
        <v>62.4899327583419</v>
      </c>
      <c r="C22" s="29">
        <v>33.7212200242765</v>
      </c>
      <c r="D22" s="29">
        <v>3.78884721738154</v>
      </c>
      <c r="E22" s="29">
        <v>0</v>
      </c>
      <c r="F22" s="29">
        <v>37.510067241658</v>
      </c>
      <c r="G22" s="29">
        <v>11.1667391011716</v>
      </c>
      <c r="H22" s="29">
        <v>0.680733406353144</v>
      </c>
      <c r="I22" s="29">
        <v>0</v>
      </c>
      <c r="J22" s="29">
        <v>11.8474725075247</v>
      </c>
      <c r="K22" s="30">
        <v>70.447549</v>
      </c>
    </row>
    <row r="23" ht="12.75" customHeight="1" spans="1:11">
      <c r="A23" s="33" t="s">
        <v>29</v>
      </c>
      <c r="B23" s="69"/>
      <c r="C23" s="76"/>
      <c r="D23" s="76"/>
      <c r="E23" s="76"/>
      <c r="F23" s="76"/>
      <c r="G23" s="76"/>
      <c r="H23" s="76"/>
      <c r="I23" s="133"/>
      <c r="J23" s="133"/>
      <c r="K23" s="36"/>
    </row>
    <row r="24" ht="12.75" customHeight="1" spans="1:11">
      <c r="A24" s="37" t="s">
        <v>30</v>
      </c>
      <c r="B24" s="43" t="s">
        <v>32</v>
      </c>
      <c r="C24" s="43" t="s">
        <v>32</v>
      </c>
      <c r="D24" s="43" t="s">
        <v>32</v>
      </c>
      <c r="E24" s="43" t="s">
        <v>32</v>
      </c>
      <c r="F24" s="43" t="s">
        <v>32</v>
      </c>
      <c r="G24" s="43" t="s">
        <v>32</v>
      </c>
      <c r="H24" s="43" t="s">
        <v>32</v>
      </c>
      <c r="I24" s="43" t="s">
        <v>32</v>
      </c>
      <c r="J24" s="43" t="s">
        <v>32</v>
      </c>
      <c r="K24" s="30">
        <v>7.729304</v>
      </c>
    </row>
    <row r="25" ht="12.75" customHeight="1" spans="1:11">
      <c r="A25" s="37" t="s">
        <v>31</v>
      </c>
      <c r="B25" s="43" t="s">
        <v>32</v>
      </c>
      <c r="C25" s="43" t="s">
        <v>32</v>
      </c>
      <c r="D25" s="43" t="s">
        <v>32</v>
      </c>
      <c r="E25" s="43" t="s">
        <v>32</v>
      </c>
      <c r="F25" s="43" t="s">
        <v>32</v>
      </c>
      <c r="G25" s="43" t="s">
        <v>32</v>
      </c>
      <c r="H25" s="43" t="s">
        <v>32</v>
      </c>
      <c r="I25" s="43" t="s">
        <v>32</v>
      </c>
      <c r="J25" s="43" t="s">
        <v>32</v>
      </c>
      <c r="K25" s="30">
        <v>2.452597</v>
      </c>
    </row>
    <row r="26" ht="12.75" customHeight="1" spans="1:11">
      <c r="A26" s="37" t="s">
        <v>33</v>
      </c>
      <c r="B26" s="28">
        <v>59.8376341679739</v>
      </c>
      <c r="C26" s="29">
        <v>22.924538504825</v>
      </c>
      <c r="D26" s="29">
        <v>9.81132813272732</v>
      </c>
      <c r="E26" s="29">
        <v>7.42649919447376</v>
      </c>
      <c r="F26" s="29">
        <v>40.1623658320261</v>
      </c>
      <c r="G26" s="29">
        <v>7.55281256202926</v>
      </c>
      <c r="H26" s="29">
        <v>6.57186013769646</v>
      </c>
      <c r="I26" s="29">
        <v>2.62111542818587</v>
      </c>
      <c r="J26" s="29">
        <v>16.7457881279116</v>
      </c>
      <c r="K26" s="30">
        <v>60.813041</v>
      </c>
    </row>
    <row r="27" ht="12.75" customHeight="1" spans="1:11">
      <c r="A27" s="37" t="s">
        <v>34</v>
      </c>
      <c r="B27" s="28">
        <v>77.570184589429</v>
      </c>
      <c r="C27" s="29">
        <v>16.7537226684</v>
      </c>
      <c r="D27" s="29">
        <v>4.43737978010827</v>
      </c>
      <c r="E27" s="29">
        <v>1.23871296206265</v>
      </c>
      <c r="F27" s="29">
        <v>22.429815410571</v>
      </c>
      <c r="G27" s="29">
        <v>6.50260751164154</v>
      </c>
      <c r="H27" s="29">
        <v>1.13494941826306</v>
      </c>
      <c r="I27" s="29">
        <v>0.256398354107908</v>
      </c>
      <c r="J27" s="29">
        <v>7.89395528401251</v>
      </c>
      <c r="K27" s="30">
        <v>418.384901</v>
      </c>
    </row>
    <row r="28" ht="12.75" customHeight="1" spans="1:11">
      <c r="A28" s="37" t="s">
        <v>35</v>
      </c>
      <c r="B28" s="28">
        <v>70.6024721072955</v>
      </c>
      <c r="C28" s="29">
        <v>19.002982012246</v>
      </c>
      <c r="D28" s="29">
        <v>9.36720956273878</v>
      </c>
      <c r="E28" s="29">
        <v>1.02733631771975</v>
      </c>
      <c r="F28" s="29">
        <v>29.3975278927046</v>
      </c>
      <c r="G28" s="29">
        <v>6.73533490457865</v>
      </c>
      <c r="H28" s="29">
        <v>0.123619517871336</v>
      </c>
      <c r="I28" s="29">
        <v>0.462229681416565</v>
      </c>
      <c r="J28" s="29">
        <v>7.32118410386655</v>
      </c>
      <c r="K28" s="30">
        <v>217.620166</v>
      </c>
    </row>
    <row r="29" s="1" customFormat="1" ht="12.75" customHeight="1" spans="1:13">
      <c r="A29" s="79" t="s">
        <v>36</v>
      </c>
      <c r="B29" s="81"/>
      <c r="C29" s="34"/>
      <c r="D29" s="34"/>
      <c r="E29" s="34"/>
      <c r="F29" s="34"/>
      <c r="G29" s="34"/>
      <c r="H29" s="34"/>
      <c r="I29" s="35"/>
      <c r="J29" s="35"/>
      <c r="K29" s="134"/>
      <c r="L29" s="89"/>
      <c r="M29" s="135"/>
    </row>
    <row r="30" s="1" customFormat="1" ht="12.75" customHeight="1" spans="1:12">
      <c r="A30" s="82" t="s">
        <v>37</v>
      </c>
      <c r="B30" s="28">
        <v>68.257444939617</v>
      </c>
      <c r="C30" s="29">
        <v>19.9345701360382</v>
      </c>
      <c r="D30" s="29">
        <v>9.41018351441355</v>
      </c>
      <c r="E30" s="29">
        <v>2.39780140993123</v>
      </c>
      <c r="F30" s="29">
        <v>31.742555060383</v>
      </c>
      <c r="G30" s="29">
        <v>7.50081517633126</v>
      </c>
      <c r="H30" s="29">
        <v>1.21117308896794</v>
      </c>
      <c r="I30" s="29">
        <v>1.27989157069778</v>
      </c>
      <c r="J30" s="29">
        <v>9.99187983599699</v>
      </c>
      <c r="K30" s="30">
        <v>297.000159</v>
      </c>
      <c r="L30" s="89"/>
    </row>
    <row r="31" s="1" customFormat="1" ht="12.75" customHeight="1" spans="1:13">
      <c r="A31" s="82" t="s">
        <v>30</v>
      </c>
      <c r="B31" s="28">
        <v>78.0038117087116</v>
      </c>
      <c r="C31" s="29">
        <v>16.5666214268127</v>
      </c>
      <c r="D31" s="29">
        <v>4.25564326425972</v>
      </c>
      <c r="E31" s="29">
        <v>1.17392360021595</v>
      </c>
      <c r="F31" s="29">
        <v>21.9961882912884</v>
      </c>
      <c r="G31" s="29">
        <v>6.32131670292075</v>
      </c>
      <c r="H31" s="29">
        <v>1.32118097116377</v>
      </c>
      <c r="I31" s="29">
        <v>0.0855846654578045</v>
      </c>
      <c r="J31" s="29">
        <v>7.72808233954231</v>
      </c>
      <c r="K31" s="30">
        <v>409.99985</v>
      </c>
      <c r="L31" s="89"/>
      <c r="M31" s="135"/>
    </row>
    <row r="32" ht="12.75" customHeight="1" spans="1:11">
      <c r="A32" s="33" t="s">
        <v>38</v>
      </c>
      <c r="B32" s="39"/>
      <c r="C32" s="83"/>
      <c r="D32" s="83"/>
      <c r="E32" s="83"/>
      <c r="F32" s="83"/>
      <c r="G32" s="83"/>
      <c r="H32" s="83"/>
      <c r="I32" s="83"/>
      <c r="J32" s="83"/>
      <c r="K32" s="136"/>
    </row>
    <row r="33" ht="12.75" customHeight="1" spans="1:11">
      <c r="A33" s="37" t="s">
        <v>39</v>
      </c>
      <c r="B33" s="28">
        <v>71.1429772325244</v>
      </c>
      <c r="C33" s="29">
        <v>18.7544058365113</v>
      </c>
      <c r="D33" s="29">
        <v>7.98003322860346</v>
      </c>
      <c r="E33" s="29">
        <v>2.12258370236079</v>
      </c>
      <c r="F33" s="29">
        <v>28.8570227674755</v>
      </c>
      <c r="G33" s="29">
        <v>8.45134920087403</v>
      </c>
      <c r="H33" s="29">
        <v>6.00310964831231</v>
      </c>
      <c r="I33" s="29">
        <v>0.628197124830438</v>
      </c>
      <c r="J33" s="29">
        <v>15.0826559740168</v>
      </c>
      <c r="K33" s="30">
        <v>128.473049</v>
      </c>
    </row>
    <row r="34" ht="12.75" customHeight="1" spans="1:11">
      <c r="A34" s="37" t="s">
        <v>40</v>
      </c>
      <c r="B34" s="28">
        <v>78.5431472036727</v>
      </c>
      <c r="C34" s="29">
        <v>15.8645587918901</v>
      </c>
      <c r="D34" s="29">
        <v>2.91743793400996</v>
      </c>
      <c r="E34" s="29">
        <v>2.67485607042736</v>
      </c>
      <c r="F34" s="29">
        <v>21.4568527963274</v>
      </c>
      <c r="G34" s="29">
        <v>4.95974966713224</v>
      </c>
      <c r="H34" s="29">
        <v>0.222868998794414</v>
      </c>
      <c r="I34" s="29">
        <v>1.01240172101306</v>
      </c>
      <c r="J34" s="29">
        <v>6.19502038693971</v>
      </c>
      <c r="K34" s="30">
        <v>157.445406</v>
      </c>
    </row>
    <row r="35" ht="12.75" customHeight="1" spans="1:11">
      <c r="A35" s="37" t="s">
        <v>41</v>
      </c>
      <c r="B35" s="28">
        <v>84.4799017590363</v>
      </c>
      <c r="C35" s="29">
        <v>12.1668058782307</v>
      </c>
      <c r="D35" s="29">
        <v>3.35329236273295</v>
      </c>
      <c r="E35" s="29">
        <v>0</v>
      </c>
      <c r="F35" s="29">
        <v>15.5200982409637</v>
      </c>
      <c r="G35" s="29">
        <v>3.00798280467592</v>
      </c>
      <c r="H35" s="29">
        <v>0.28189306836695</v>
      </c>
      <c r="I35" s="29">
        <v>0.639491650844306</v>
      </c>
      <c r="J35" s="29">
        <v>3.92936752388717</v>
      </c>
      <c r="K35" s="30">
        <v>128.032946</v>
      </c>
    </row>
    <row r="36" ht="12.75" customHeight="1" spans="1:11">
      <c r="A36" s="37" t="s">
        <v>42</v>
      </c>
      <c r="B36" s="28">
        <v>75.023831821711</v>
      </c>
      <c r="C36" s="29">
        <v>17.7175011082721</v>
      </c>
      <c r="D36" s="29">
        <v>5.23870870037758</v>
      </c>
      <c r="E36" s="29">
        <v>2.01995836963933</v>
      </c>
      <c r="F36" s="29">
        <v>24.976168178289</v>
      </c>
      <c r="G36" s="29">
        <v>6.92018056094379</v>
      </c>
      <c r="H36" s="29">
        <v>0.197981033343692</v>
      </c>
      <c r="I36" s="29">
        <v>0.575386890851889</v>
      </c>
      <c r="J36" s="29">
        <v>7.69354848513937</v>
      </c>
      <c r="K36" s="30">
        <v>162.042795</v>
      </c>
    </row>
    <row r="37" ht="12.75" customHeight="1" spans="1:11">
      <c r="A37" s="37" t="s">
        <v>43</v>
      </c>
      <c r="B37" s="28">
        <v>59.3449093743649</v>
      </c>
      <c r="C37" s="29">
        <v>25.7767172514704</v>
      </c>
      <c r="D37" s="29">
        <v>13.5631828795261</v>
      </c>
      <c r="E37" s="29">
        <v>1.31519049463859</v>
      </c>
      <c r="F37" s="29">
        <v>40.6550906256351</v>
      </c>
      <c r="G37" s="29">
        <v>11.0402391075578</v>
      </c>
      <c r="H37" s="29">
        <v>0.205350429755357</v>
      </c>
      <c r="I37" s="29">
        <v>0</v>
      </c>
      <c r="J37" s="29">
        <v>11.2455895373131</v>
      </c>
      <c r="K37" s="30">
        <v>131.005813</v>
      </c>
    </row>
    <row r="38" ht="12.75" customHeight="1" spans="1:11">
      <c r="A38" s="33" t="s">
        <v>44</v>
      </c>
      <c r="B38" s="69"/>
      <c r="C38" s="76"/>
      <c r="D38" s="76"/>
      <c r="E38" s="76"/>
      <c r="F38" s="76"/>
      <c r="G38" s="76"/>
      <c r="H38" s="76"/>
      <c r="I38" s="133"/>
      <c r="J38" s="133"/>
      <c r="K38" s="36"/>
    </row>
    <row r="39" ht="12.75" customHeight="1" spans="1:11">
      <c r="A39" s="37" t="s">
        <v>45</v>
      </c>
      <c r="B39" s="43" t="s">
        <v>32</v>
      </c>
      <c r="C39" s="43" t="s">
        <v>32</v>
      </c>
      <c r="D39" s="43" t="s">
        <v>32</v>
      </c>
      <c r="E39" s="43" t="s">
        <v>32</v>
      </c>
      <c r="F39" s="43" t="s">
        <v>32</v>
      </c>
      <c r="G39" s="43" t="s">
        <v>32</v>
      </c>
      <c r="H39" s="43" t="s">
        <v>32</v>
      </c>
      <c r="I39" s="43" t="s">
        <v>32</v>
      </c>
      <c r="J39" s="43" t="s">
        <v>32</v>
      </c>
      <c r="K39" s="30">
        <v>21.624939</v>
      </c>
    </row>
    <row r="40" ht="12.75" customHeight="1" spans="1:11">
      <c r="A40" s="37" t="s">
        <v>46</v>
      </c>
      <c r="B40" s="28">
        <v>76.4697619955373</v>
      </c>
      <c r="C40" s="29">
        <v>17.2924338912623</v>
      </c>
      <c r="D40" s="29">
        <v>4.55429583943538</v>
      </c>
      <c r="E40" s="29">
        <v>1.683508273765</v>
      </c>
      <c r="F40" s="29">
        <v>23.5302380044627</v>
      </c>
      <c r="G40" s="29">
        <v>8.39000785434478</v>
      </c>
      <c r="H40" s="29">
        <v>0.214262616963339</v>
      </c>
      <c r="I40" s="29">
        <v>0</v>
      </c>
      <c r="J40" s="29">
        <v>8.60427047130812</v>
      </c>
      <c r="K40" s="30">
        <v>168.445623</v>
      </c>
    </row>
    <row r="41" ht="12.75" customHeight="1" spans="1:11">
      <c r="A41" s="37" t="s">
        <v>47</v>
      </c>
      <c r="B41" s="28">
        <v>73.5847720155747</v>
      </c>
      <c r="C41" s="29">
        <v>17.9965112318404</v>
      </c>
      <c r="D41" s="29">
        <v>6.76303623022322</v>
      </c>
      <c r="E41" s="29">
        <v>1.65568052236169</v>
      </c>
      <c r="F41" s="29">
        <v>26.4152279844252</v>
      </c>
      <c r="G41" s="29">
        <v>5.68060897845302</v>
      </c>
      <c r="H41" s="29">
        <v>1.97497868251817</v>
      </c>
      <c r="I41" s="29">
        <v>0.474426392787509</v>
      </c>
      <c r="J41" s="29">
        <v>8.1300140537587</v>
      </c>
      <c r="K41" s="30">
        <v>438.136881</v>
      </c>
    </row>
    <row r="42" ht="12.75" customHeight="1" spans="1:11">
      <c r="A42" s="37" t="s">
        <v>48</v>
      </c>
      <c r="B42" s="28">
        <v>68.8919891249639</v>
      </c>
      <c r="C42" s="29">
        <v>18.8130654356402</v>
      </c>
      <c r="D42" s="29">
        <v>10.2719373297222</v>
      </c>
      <c r="E42" s="29">
        <v>2.0230081096737</v>
      </c>
      <c r="F42" s="29">
        <v>31.1080108750361</v>
      </c>
      <c r="G42" s="29">
        <v>8.74359136875933</v>
      </c>
      <c r="H42" s="29">
        <v>0</v>
      </c>
      <c r="I42" s="29">
        <v>2.63164420866811</v>
      </c>
      <c r="J42" s="29">
        <v>11.3752355774274</v>
      </c>
      <c r="K42" s="30">
        <v>78.792566</v>
      </c>
    </row>
    <row r="43" spans="1:13">
      <c r="A43" s="85" t="s">
        <v>54</v>
      </c>
      <c r="B43" s="86"/>
      <c r="C43" s="86"/>
      <c r="D43" s="86"/>
      <c r="E43" s="86"/>
      <c r="F43" s="86"/>
      <c r="G43" s="86"/>
      <c r="H43" s="86"/>
      <c r="I43" s="86"/>
      <c r="J43" s="86"/>
      <c r="K43" s="104"/>
      <c r="M43" s="13"/>
    </row>
    <row r="44" ht="172.5" customHeight="1" spans="1:17">
      <c r="A44" s="128" t="s">
        <v>55</v>
      </c>
      <c r="B44" s="129"/>
      <c r="C44" s="129"/>
      <c r="D44" s="129"/>
      <c r="E44" s="129"/>
      <c r="F44" s="129"/>
      <c r="G44" s="129"/>
      <c r="H44" s="129"/>
      <c r="I44" s="129"/>
      <c r="J44" s="129"/>
      <c r="K44" s="137"/>
      <c r="M44" s="138"/>
      <c r="N44" s="138"/>
      <c r="O44" s="138"/>
      <c r="P44" s="139"/>
      <c r="Q44" s="139"/>
    </row>
  </sheetData>
  <mergeCells count="9">
    <mergeCell ref="A1:K1"/>
    <mergeCell ref="A2:K2"/>
    <mergeCell ref="C3:F3"/>
    <mergeCell ref="G3:J3"/>
    <mergeCell ref="A43:K43"/>
    <mergeCell ref="A44:K44"/>
    <mergeCell ref="A3:A4"/>
    <mergeCell ref="B3:B4"/>
    <mergeCell ref="K3:K4"/>
  </mergeCells>
  <printOptions horizontalCentered="1"/>
  <pageMargins left="0.25" right="0.25" top="0.75" bottom="0.75" header="0.3" footer="0.3"/>
  <pageSetup paperSize="9" scale="93"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E44"/>
  <sheetViews>
    <sheetView topLeftCell="A16" workbookViewId="0">
      <selection activeCell="A1" sqref="A1:C44"/>
    </sheetView>
  </sheetViews>
  <sheetFormatPr defaultColWidth="9" defaultRowHeight="13.2" outlineLevelCol="4"/>
  <cols>
    <col min="1" max="1" width="25.4259259259259" customWidth="1"/>
    <col min="2" max="2" width="15.5740740740741" style="31" customWidth="1"/>
    <col min="3" max="3" width="16.3333333333333" style="31" customWidth="1"/>
    <col min="4" max="4" width="9.13888888888889" style="31"/>
  </cols>
  <sheetData>
    <row r="1" s="1" customFormat="1" ht="30" customHeight="1" spans="1:4">
      <c r="A1" s="106" t="s">
        <v>56</v>
      </c>
      <c r="B1" s="107"/>
      <c r="C1" s="108"/>
      <c r="D1" s="89"/>
    </row>
    <row r="2" ht="33" customHeight="1" spans="1:3">
      <c r="A2" s="59" t="s">
        <v>57</v>
      </c>
      <c r="B2" s="64"/>
      <c r="C2" s="90"/>
    </row>
    <row r="3" ht="13.5" customHeight="1" spans="1:3">
      <c r="A3" s="14"/>
      <c r="B3" s="65" t="s">
        <v>58</v>
      </c>
      <c r="C3" s="91" t="s">
        <v>7</v>
      </c>
    </row>
    <row r="4" s="20" customFormat="1" ht="38.25" customHeight="1" spans="1:5">
      <c r="A4" s="17"/>
      <c r="B4" s="66"/>
      <c r="C4" s="92"/>
      <c r="D4" s="93"/>
      <c r="E4" s="94"/>
    </row>
    <row r="5" s="3" customFormat="1" spans="1:4">
      <c r="A5" s="68"/>
      <c r="B5" s="69"/>
      <c r="C5" s="109"/>
      <c r="D5" s="39"/>
    </row>
    <row r="6" s="3" customFormat="1" spans="1:5">
      <c r="A6" s="33" t="s">
        <v>13</v>
      </c>
      <c r="B6" s="110">
        <v>0.115171816077693</v>
      </c>
      <c r="C6" s="96">
        <v>1491.00019299999</v>
      </c>
      <c r="D6" s="39"/>
      <c r="E6" s="98"/>
    </row>
    <row r="7" s="3" customFormat="1" spans="1:4">
      <c r="A7" s="68"/>
      <c r="B7" s="111"/>
      <c r="C7" s="99"/>
      <c r="D7" s="39"/>
    </row>
    <row r="8" ht="12.75" customHeight="1" spans="1:3">
      <c r="A8" s="24" t="s">
        <v>14</v>
      </c>
      <c r="B8" s="29"/>
      <c r="C8" s="112"/>
    </row>
    <row r="9" ht="12.75" customHeight="1" spans="1:3">
      <c r="A9" s="32" t="s">
        <v>15</v>
      </c>
      <c r="B9" s="29">
        <v>0.150616303577122</v>
      </c>
      <c r="C9" s="112">
        <v>222.739498999999</v>
      </c>
    </row>
    <row r="10" ht="12.75" customHeight="1" spans="1:3">
      <c r="A10" s="32" t="s">
        <v>16</v>
      </c>
      <c r="B10" s="29">
        <v>0</v>
      </c>
      <c r="C10" s="112">
        <v>322.622425000001</v>
      </c>
    </row>
    <row r="11" ht="12.75" customHeight="1" spans="1:3">
      <c r="A11" s="32" t="s">
        <v>17</v>
      </c>
      <c r="B11" s="29">
        <v>0.146116125509722</v>
      </c>
      <c r="C11" s="112">
        <v>945.638268999998</v>
      </c>
    </row>
    <row r="12" ht="12.75" customHeight="1" spans="1:3">
      <c r="A12" s="33" t="s">
        <v>18</v>
      </c>
      <c r="B12" s="34"/>
      <c r="C12" s="113"/>
    </row>
    <row r="13" ht="12.75" customHeight="1" spans="1:3">
      <c r="A13" s="37" t="s">
        <v>19</v>
      </c>
      <c r="B13" s="29">
        <v>0.119004619057304</v>
      </c>
      <c r="C13" s="112">
        <v>1442.97928399999</v>
      </c>
    </row>
    <row r="14" ht="12.75" customHeight="1" spans="1:3">
      <c r="A14" s="37" t="s">
        <v>20</v>
      </c>
      <c r="B14" s="29">
        <v>0</v>
      </c>
      <c r="C14" s="112">
        <v>48.020909</v>
      </c>
    </row>
    <row r="15" s="3" customFormat="1" ht="12.75" customHeight="1" spans="1:4">
      <c r="A15" s="33" t="s">
        <v>21</v>
      </c>
      <c r="B15" s="34"/>
      <c r="C15" s="113"/>
      <c r="D15" s="39"/>
    </row>
    <row r="16" ht="12.75" customHeight="1" spans="1:3">
      <c r="A16" s="37" t="s">
        <v>22</v>
      </c>
      <c r="B16" s="29">
        <v>0.174936140971784</v>
      </c>
      <c r="C16" s="112">
        <v>191.77398</v>
      </c>
    </row>
    <row r="17" ht="12.75" customHeight="1" spans="1:3">
      <c r="A17" s="37" t="s">
        <v>23</v>
      </c>
      <c r="B17" s="29">
        <v>0</v>
      </c>
      <c r="C17" s="112">
        <v>230.135192</v>
      </c>
    </row>
    <row r="18" ht="12.75" customHeight="1" spans="1:3">
      <c r="A18" s="37" t="s">
        <v>24</v>
      </c>
      <c r="B18" s="29">
        <v>0</v>
      </c>
      <c r="C18" s="112">
        <v>240.558213</v>
      </c>
    </row>
    <row r="19" ht="12.75" customHeight="1" spans="1:3">
      <c r="A19" s="37" t="s">
        <v>25</v>
      </c>
      <c r="B19" s="29">
        <v>0</v>
      </c>
      <c r="C19" s="112">
        <v>305.187643</v>
      </c>
    </row>
    <row r="20" ht="12.75" customHeight="1" spans="1:3">
      <c r="A20" s="37" t="s">
        <v>26</v>
      </c>
      <c r="B20" s="29">
        <v>0.56404551882811</v>
      </c>
      <c r="C20" s="112">
        <v>244.967818</v>
      </c>
    </row>
    <row r="21" ht="12.75" customHeight="1" spans="1:3">
      <c r="A21" s="37" t="s">
        <v>27</v>
      </c>
      <c r="B21" s="29">
        <v>0</v>
      </c>
      <c r="C21" s="112">
        <v>174.132908</v>
      </c>
    </row>
    <row r="22" ht="12.75" customHeight="1" spans="1:3">
      <c r="A22" s="37" t="s">
        <v>28</v>
      </c>
      <c r="B22" s="29">
        <v>0</v>
      </c>
      <c r="C22" s="112">
        <v>104.244439</v>
      </c>
    </row>
    <row r="23" spans="1:3">
      <c r="A23" s="33" t="s">
        <v>29</v>
      </c>
      <c r="B23" s="76"/>
      <c r="C23" s="109"/>
    </row>
    <row r="24" spans="1:3">
      <c r="A24" s="37" t="s">
        <v>30</v>
      </c>
      <c r="B24" s="38">
        <v>0</v>
      </c>
      <c r="C24" s="100">
        <v>37.71114</v>
      </c>
    </row>
    <row r="25" spans="1:3">
      <c r="A25" s="37" t="s">
        <v>31</v>
      </c>
      <c r="B25" s="73" t="s">
        <v>32</v>
      </c>
      <c r="C25" s="100">
        <v>5.87687</v>
      </c>
    </row>
    <row r="26" spans="1:3">
      <c r="A26" s="37" t="s">
        <v>33</v>
      </c>
      <c r="B26" s="29">
        <v>0</v>
      </c>
      <c r="C26" s="100">
        <v>162.650327</v>
      </c>
    </row>
    <row r="27" spans="1:3">
      <c r="A27" s="37" t="s">
        <v>34</v>
      </c>
      <c r="B27" s="29">
        <v>0.0403512545423486</v>
      </c>
      <c r="C27" s="100">
        <v>831.404138000001</v>
      </c>
    </row>
    <row r="28" spans="1:3">
      <c r="A28" s="37" t="s">
        <v>35</v>
      </c>
      <c r="B28" s="29">
        <v>0.304776988488371</v>
      </c>
      <c r="C28" s="100">
        <v>453.357718</v>
      </c>
    </row>
    <row r="29" s="1" customFormat="1" spans="1:4">
      <c r="A29" s="79" t="s">
        <v>36</v>
      </c>
      <c r="B29" s="34"/>
      <c r="C29" s="114"/>
      <c r="D29" s="89"/>
    </row>
    <row r="30" s="1" customFormat="1" spans="1:4">
      <c r="A30" s="82" t="s">
        <v>37</v>
      </c>
      <c r="B30" s="29">
        <v>0.174950321872735</v>
      </c>
      <c r="C30" s="100">
        <v>789.784200000001</v>
      </c>
      <c r="D30" s="89"/>
    </row>
    <row r="31" s="1" customFormat="1" spans="1:4">
      <c r="A31" s="82" t="s">
        <v>30</v>
      </c>
      <c r="B31" s="29">
        <v>0.0478428905428572</v>
      </c>
      <c r="C31" s="100">
        <v>701.215993000001</v>
      </c>
      <c r="D31" s="89"/>
    </row>
    <row r="32" spans="1:3">
      <c r="A32" s="33" t="s">
        <v>38</v>
      </c>
      <c r="B32" s="83"/>
      <c r="C32" s="103"/>
    </row>
    <row r="33" spans="1:3">
      <c r="A33" s="37" t="s">
        <v>39</v>
      </c>
      <c r="B33" s="29">
        <v>0.522341584593679</v>
      </c>
      <c r="C33" s="100">
        <v>264.526134</v>
      </c>
    </row>
    <row r="34" spans="1:3">
      <c r="A34" s="37" t="s">
        <v>40</v>
      </c>
      <c r="B34" s="29">
        <v>0</v>
      </c>
      <c r="C34" s="100">
        <v>277.501984</v>
      </c>
    </row>
    <row r="35" spans="1:3">
      <c r="A35" s="37" t="s">
        <v>41</v>
      </c>
      <c r="B35" s="29">
        <v>0</v>
      </c>
      <c r="C35" s="100">
        <v>301.221154</v>
      </c>
    </row>
    <row r="36" spans="1:3">
      <c r="A36" s="37" t="s">
        <v>42</v>
      </c>
      <c r="B36" s="29">
        <v>0.0995072356794302</v>
      </c>
      <c r="C36" s="100">
        <v>337.143322</v>
      </c>
    </row>
    <row r="37" spans="1:3">
      <c r="A37" s="37" t="s">
        <v>43</v>
      </c>
      <c r="B37" s="29">
        <v>0</v>
      </c>
      <c r="C37" s="100">
        <v>310.607599000001</v>
      </c>
    </row>
    <row r="38" spans="1:3">
      <c r="A38" s="33" t="s">
        <v>44</v>
      </c>
      <c r="B38" s="76"/>
      <c r="C38" s="109"/>
    </row>
    <row r="39" spans="1:3">
      <c r="A39" s="37" t="s">
        <v>45</v>
      </c>
      <c r="B39" s="38">
        <v>0</v>
      </c>
      <c r="C39" s="100">
        <v>34.331188</v>
      </c>
    </row>
    <row r="40" spans="1:3">
      <c r="A40" s="37" t="s">
        <v>46</v>
      </c>
      <c r="B40" s="29">
        <v>0</v>
      </c>
      <c r="C40" s="100">
        <v>366.249183</v>
      </c>
    </row>
    <row r="41" spans="1:3">
      <c r="A41" s="37" t="s">
        <v>47</v>
      </c>
      <c r="B41" s="29">
        <v>0.184352173014315</v>
      </c>
      <c r="C41" s="100">
        <v>931.484545000001</v>
      </c>
    </row>
    <row r="42" spans="1:3">
      <c r="A42" s="37" t="s">
        <v>48</v>
      </c>
      <c r="B42" s="29">
        <v>0</v>
      </c>
      <c r="C42" s="100">
        <v>158.935277</v>
      </c>
    </row>
    <row r="43" spans="1:3">
      <c r="A43" s="60" t="s">
        <v>59</v>
      </c>
      <c r="B43" s="61"/>
      <c r="C43" s="62"/>
    </row>
    <row r="44" s="1" customFormat="1" ht="25" customHeight="1" spans="1:4">
      <c r="A44" s="115" t="s">
        <v>60</v>
      </c>
      <c r="B44" s="116"/>
      <c r="C44" s="117"/>
      <c r="D44" s="89"/>
    </row>
  </sheetData>
  <mergeCells count="7">
    <mergeCell ref="A1:C1"/>
    <mergeCell ref="A2:C2"/>
    <mergeCell ref="A43:C43"/>
    <mergeCell ref="A44:C44"/>
    <mergeCell ref="A3:A4"/>
    <mergeCell ref="B3:B4"/>
    <mergeCell ref="C3:C4"/>
  </mergeCells>
  <printOptions horizontalCentered="1"/>
  <pageMargins left="0.25" right="0.25" top="0.75" bottom="0.75" header="0.3" footer="0.3"/>
  <pageSetup paperSize="9" scale="9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7"/>
  <sheetViews>
    <sheetView topLeftCell="A43" workbookViewId="0">
      <selection activeCell="A1" sqref="A1:I46"/>
    </sheetView>
  </sheetViews>
  <sheetFormatPr defaultColWidth="9" defaultRowHeight="13.2"/>
  <cols>
    <col min="1" max="1" width="25.4259259259259" customWidth="1"/>
    <col min="2" max="2" width="15" style="31" customWidth="1"/>
    <col min="3" max="3" width="9.71296296296296" style="31" customWidth="1"/>
    <col min="4" max="8" width="9.13888888888889" style="31"/>
    <col min="9" max="9" width="14.4259259259259" style="31" customWidth="1"/>
    <col min="10" max="10" width="9.13888888888889" style="31"/>
  </cols>
  <sheetData>
    <row r="1" s="1" customFormat="1" ht="19.5" customHeight="1" spans="1:10">
      <c r="A1" s="56" t="s">
        <v>61</v>
      </c>
      <c r="B1" s="63"/>
      <c r="C1" s="63"/>
      <c r="D1" s="63"/>
      <c r="E1" s="63"/>
      <c r="F1" s="63"/>
      <c r="G1" s="63"/>
      <c r="H1" s="63"/>
      <c r="I1" s="88"/>
      <c r="J1" s="89"/>
    </row>
    <row r="2" ht="25.5" customHeight="1" spans="1:9">
      <c r="A2" s="59" t="s">
        <v>62</v>
      </c>
      <c r="B2" s="64"/>
      <c r="C2" s="64"/>
      <c r="D2" s="64"/>
      <c r="E2" s="64"/>
      <c r="F2" s="64"/>
      <c r="G2" s="64"/>
      <c r="H2" s="64"/>
      <c r="I2" s="90"/>
    </row>
    <row r="3" ht="13.5" customHeight="1" spans="1:9">
      <c r="A3" s="14"/>
      <c r="B3" s="65" t="s">
        <v>63</v>
      </c>
      <c r="C3" s="65" t="s">
        <v>53</v>
      </c>
      <c r="D3" s="15" t="s">
        <v>64</v>
      </c>
      <c r="E3" s="15"/>
      <c r="F3" s="15"/>
      <c r="G3" s="15"/>
      <c r="H3" s="15"/>
      <c r="I3" s="91" t="s">
        <v>65</v>
      </c>
    </row>
    <row r="4" s="20" customFormat="1" ht="38.25" customHeight="1" spans="1:11">
      <c r="A4" s="17"/>
      <c r="B4" s="66"/>
      <c r="C4" s="18"/>
      <c r="D4" s="67" t="s">
        <v>66</v>
      </c>
      <c r="E4" s="67" t="s">
        <v>67</v>
      </c>
      <c r="F4" s="67" t="s">
        <v>68</v>
      </c>
      <c r="G4" s="67" t="s">
        <v>69</v>
      </c>
      <c r="H4" s="67" t="s">
        <v>13</v>
      </c>
      <c r="I4" s="92"/>
      <c r="J4" s="93"/>
      <c r="K4" s="94"/>
    </row>
    <row r="5" s="3" customFormat="1" spans="1:10">
      <c r="A5" s="68"/>
      <c r="B5" s="69"/>
      <c r="C5" s="69"/>
      <c r="D5" s="69"/>
      <c r="E5" s="69"/>
      <c r="F5" s="69"/>
      <c r="G5" s="69"/>
      <c r="H5" s="39"/>
      <c r="I5" s="95"/>
      <c r="J5" s="39"/>
    </row>
    <row r="6" s="3" customFormat="1" spans="1:11">
      <c r="A6" s="24" t="s">
        <v>13</v>
      </c>
      <c r="B6" s="25">
        <v>3.51902004006905</v>
      </c>
      <c r="C6" s="70">
        <v>707.000008999998</v>
      </c>
      <c r="D6" s="25">
        <v>63.5177374746285</v>
      </c>
      <c r="E6" s="25">
        <v>24.6554261334786</v>
      </c>
      <c r="F6" s="25">
        <v>6.33103205259782</v>
      </c>
      <c r="G6" s="25">
        <v>5.49580433929507</v>
      </c>
      <c r="H6" s="25">
        <v>100</v>
      </c>
      <c r="I6" s="96">
        <v>58.472078</v>
      </c>
      <c r="J6" s="97"/>
      <c r="K6" s="98"/>
    </row>
    <row r="7" s="3" customFormat="1" spans="1:10">
      <c r="A7" s="68"/>
      <c r="C7" s="71"/>
      <c r="I7" s="99"/>
      <c r="J7" s="97"/>
    </row>
    <row r="8" ht="12.75" customHeight="1" spans="1:9">
      <c r="A8" s="24" t="s">
        <v>14</v>
      </c>
      <c r="B8" s="29"/>
      <c r="C8" s="72"/>
      <c r="D8" s="29"/>
      <c r="E8" s="29"/>
      <c r="F8" s="29"/>
      <c r="G8" s="29"/>
      <c r="H8" s="29"/>
      <c r="I8" s="30"/>
    </row>
    <row r="9" ht="12.75" customHeight="1" spans="1:9">
      <c r="A9" s="32" t="s">
        <v>15</v>
      </c>
      <c r="B9" s="73" t="s">
        <v>32</v>
      </c>
      <c r="C9" s="74">
        <v>116</v>
      </c>
      <c r="D9" s="73" t="s">
        <v>32</v>
      </c>
      <c r="E9" s="73" t="s">
        <v>32</v>
      </c>
      <c r="F9" s="73" t="s">
        <v>32</v>
      </c>
      <c r="G9" s="73" t="s">
        <v>32</v>
      </c>
      <c r="H9" s="73" t="s">
        <v>32</v>
      </c>
      <c r="I9" s="30">
        <v>7.960193</v>
      </c>
    </row>
    <row r="10" ht="12.75" customHeight="1" spans="1:9">
      <c r="A10" s="32" t="s">
        <v>16</v>
      </c>
      <c r="B10" s="73" t="s">
        <v>32</v>
      </c>
      <c r="C10" s="74">
        <v>115</v>
      </c>
      <c r="D10" s="73" t="s">
        <v>32</v>
      </c>
      <c r="E10" s="73" t="s">
        <v>32</v>
      </c>
      <c r="F10" s="73" t="s">
        <v>32</v>
      </c>
      <c r="G10" s="73" t="s">
        <v>32</v>
      </c>
      <c r="H10" s="73" t="s">
        <v>32</v>
      </c>
      <c r="I10" s="30">
        <v>11.193622</v>
      </c>
    </row>
    <row r="11" ht="12.75" customHeight="1" spans="1:9">
      <c r="A11" s="32" t="s">
        <v>17</v>
      </c>
      <c r="B11" s="73" t="s">
        <v>32</v>
      </c>
      <c r="C11" s="74">
        <v>447</v>
      </c>
      <c r="D11" s="73" t="s">
        <v>32</v>
      </c>
      <c r="E11" s="73" t="s">
        <v>32</v>
      </c>
      <c r="F11" s="73" t="s">
        <v>32</v>
      </c>
      <c r="G11" s="73" t="s">
        <v>32</v>
      </c>
      <c r="H11" s="73" t="s">
        <v>32</v>
      </c>
      <c r="I11" s="30">
        <v>39.318263</v>
      </c>
    </row>
    <row r="12" ht="12.75" customHeight="1" spans="1:9">
      <c r="A12" s="33" t="s">
        <v>18</v>
      </c>
      <c r="B12" s="34"/>
      <c r="C12" s="75"/>
      <c r="D12" s="34"/>
      <c r="E12" s="34"/>
      <c r="F12" s="34"/>
      <c r="G12" s="35"/>
      <c r="H12" s="35"/>
      <c r="I12" s="36"/>
    </row>
    <row r="13" ht="12.75" customHeight="1" spans="1:9">
      <c r="A13" s="37" t="s">
        <v>19</v>
      </c>
      <c r="B13" s="29">
        <v>3.25133589843301</v>
      </c>
      <c r="C13" s="72">
        <v>684.624464999999</v>
      </c>
      <c r="D13" s="29">
        <v>65.4927370387396</v>
      </c>
      <c r="E13" s="29">
        <v>22.0578406740052</v>
      </c>
      <c r="F13" s="29">
        <v>6.66430894325774</v>
      </c>
      <c r="G13" s="29">
        <v>5.78511334399739</v>
      </c>
      <c r="H13" s="29">
        <v>100</v>
      </c>
      <c r="I13" s="30">
        <v>55.547935</v>
      </c>
    </row>
    <row r="14" ht="12.75" customHeight="1" spans="1:9">
      <c r="A14" s="37" t="s">
        <v>20</v>
      </c>
      <c r="B14" s="29">
        <v>11.7093510665037</v>
      </c>
      <c r="C14" s="72">
        <v>22.375544</v>
      </c>
      <c r="D14" s="73" t="s">
        <v>32</v>
      </c>
      <c r="E14" s="73" t="s">
        <v>32</v>
      </c>
      <c r="F14" s="73" t="s">
        <v>32</v>
      </c>
      <c r="G14" s="73" t="s">
        <v>32</v>
      </c>
      <c r="H14" s="73" t="s">
        <v>32</v>
      </c>
      <c r="I14" s="30">
        <v>2.924143</v>
      </c>
    </row>
    <row r="15" s="3" customFormat="1" ht="12.75" customHeight="1" spans="1:10">
      <c r="A15" s="33" t="s">
        <v>21</v>
      </c>
      <c r="B15" s="34"/>
      <c r="C15" s="75"/>
      <c r="D15" s="34"/>
      <c r="E15" s="34"/>
      <c r="F15" s="34"/>
      <c r="G15" s="35"/>
      <c r="H15" s="35"/>
      <c r="I15" s="36"/>
      <c r="J15" s="39"/>
    </row>
    <row r="16" ht="12.75" customHeight="1" spans="1:9">
      <c r="A16" s="37" t="s">
        <v>22</v>
      </c>
      <c r="B16" s="73" t="s">
        <v>32</v>
      </c>
      <c r="C16" s="74">
        <v>109</v>
      </c>
      <c r="D16" s="73" t="s">
        <v>32</v>
      </c>
      <c r="E16" s="73" t="s">
        <v>32</v>
      </c>
      <c r="F16" s="73" t="s">
        <v>32</v>
      </c>
      <c r="G16" s="73" t="s">
        <v>32</v>
      </c>
      <c r="H16" s="73" t="s">
        <v>32</v>
      </c>
      <c r="I16" s="30">
        <v>0.691755</v>
      </c>
    </row>
    <row r="17" ht="12.75" customHeight="1" spans="1:9">
      <c r="A17" s="37" t="s">
        <v>23</v>
      </c>
      <c r="B17" s="73" t="s">
        <v>32</v>
      </c>
      <c r="C17" s="74">
        <v>88</v>
      </c>
      <c r="D17" s="73" t="s">
        <v>32</v>
      </c>
      <c r="E17" s="73" t="s">
        <v>32</v>
      </c>
      <c r="F17" s="73" t="s">
        <v>32</v>
      </c>
      <c r="G17" s="73" t="s">
        <v>32</v>
      </c>
      <c r="H17" s="73" t="s">
        <v>32</v>
      </c>
      <c r="I17" s="30">
        <v>7.263559</v>
      </c>
    </row>
    <row r="18" ht="12.75" customHeight="1" spans="1:9">
      <c r="A18" s="37" t="s">
        <v>24</v>
      </c>
      <c r="B18" s="73" t="s">
        <v>32</v>
      </c>
      <c r="C18" s="74">
        <v>79</v>
      </c>
      <c r="D18" s="73" t="s">
        <v>32</v>
      </c>
      <c r="E18" s="73" t="s">
        <v>32</v>
      </c>
      <c r="F18" s="73" t="s">
        <v>32</v>
      </c>
      <c r="G18" s="73" t="s">
        <v>32</v>
      </c>
      <c r="H18" s="73" t="s">
        <v>32</v>
      </c>
      <c r="I18" s="30">
        <v>7.304766</v>
      </c>
    </row>
    <row r="19" ht="12.75" customHeight="1" spans="1:9">
      <c r="A19" s="37" t="s">
        <v>25</v>
      </c>
      <c r="B19" s="73" t="s">
        <v>32</v>
      </c>
      <c r="C19" s="74">
        <v>126</v>
      </c>
      <c r="D19" s="73" t="s">
        <v>32</v>
      </c>
      <c r="E19" s="73" t="s">
        <v>32</v>
      </c>
      <c r="F19" s="73" t="s">
        <v>32</v>
      </c>
      <c r="G19" s="73" t="s">
        <v>32</v>
      </c>
      <c r="H19" s="73" t="s">
        <v>32</v>
      </c>
      <c r="I19" s="30">
        <v>5.179192</v>
      </c>
    </row>
    <row r="20" ht="12.75" customHeight="1" spans="1:9">
      <c r="A20" s="37" t="s">
        <v>26</v>
      </c>
      <c r="B20" s="73" t="s">
        <v>32</v>
      </c>
      <c r="C20" s="74">
        <v>127</v>
      </c>
      <c r="D20" s="73" t="s">
        <v>32</v>
      </c>
      <c r="E20" s="73" t="s">
        <v>32</v>
      </c>
      <c r="F20" s="73" t="s">
        <v>32</v>
      </c>
      <c r="G20" s="73" t="s">
        <v>32</v>
      </c>
      <c r="H20" s="73" t="s">
        <v>32</v>
      </c>
      <c r="I20" s="30">
        <v>18.5173</v>
      </c>
    </row>
    <row r="21" ht="12.75" customHeight="1" spans="1:9">
      <c r="A21" s="37" t="s">
        <v>27</v>
      </c>
      <c r="B21" s="73" t="s">
        <v>32</v>
      </c>
      <c r="C21" s="74">
        <v>106</v>
      </c>
      <c r="D21" s="73" t="s">
        <v>32</v>
      </c>
      <c r="E21" s="73" t="s">
        <v>32</v>
      </c>
      <c r="F21" s="73" t="s">
        <v>32</v>
      </c>
      <c r="G21" s="73" t="s">
        <v>32</v>
      </c>
      <c r="H21" s="73" t="s">
        <v>32</v>
      </c>
      <c r="I21" s="30">
        <v>11.169252</v>
      </c>
    </row>
    <row r="22" ht="12.75" customHeight="1" spans="1:9">
      <c r="A22" s="37" t="s">
        <v>28</v>
      </c>
      <c r="B22" s="73" t="s">
        <v>32</v>
      </c>
      <c r="C22" s="74">
        <v>70</v>
      </c>
      <c r="D22" s="73" t="s">
        <v>32</v>
      </c>
      <c r="E22" s="73" t="s">
        <v>32</v>
      </c>
      <c r="F22" s="73" t="s">
        <v>32</v>
      </c>
      <c r="G22" s="73" t="s">
        <v>32</v>
      </c>
      <c r="H22" s="73" t="s">
        <v>32</v>
      </c>
      <c r="I22" s="30">
        <v>8.346254</v>
      </c>
    </row>
    <row r="23" spans="1:10">
      <c r="A23" s="33" t="s">
        <v>18</v>
      </c>
      <c r="B23" s="76"/>
      <c r="C23" s="77"/>
      <c r="D23" s="69"/>
      <c r="E23" s="69"/>
      <c r="F23" s="69"/>
      <c r="G23" s="69"/>
      <c r="H23" s="76"/>
      <c r="I23" s="95"/>
      <c r="J23" s="39"/>
    </row>
    <row r="24" spans="1:10">
      <c r="A24" s="37" t="s">
        <v>19</v>
      </c>
      <c r="B24" s="29">
        <v>3.25133589843301</v>
      </c>
      <c r="C24" s="78">
        <v>684.624464999999</v>
      </c>
      <c r="D24" s="28">
        <v>65.4927370387396</v>
      </c>
      <c r="E24" s="28">
        <v>22.0578406740052</v>
      </c>
      <c r="F24" s="28">
        <v>6.66430894325774</v>
      </c>
      <c r="G24" s="28">
        <v>5.78511334399739</v>
      </c>
      <c r="H24" s="28">
        <v>100</v>
      </c>
      <c r="I24" s="100">
        <v>55.547935</v>
      </c>
      <c r="J24" s="39"/>
    </row>
    <row r="25" spans="1:10">
      <c r="A25" s="37" t="s">
        <v>20</v>
      </c>
      <c r="B25" s="38">
        <v>11.7</v>
      </c>
      <c r="C25" s="74">
        <v>22</v>
      </c>
      <c r="D25" s="73" t="s">
        <v>32</v>
      </c>
      <c r="E25" s="73" t="s">
        <v>32</v>
      </c>
      <c r="F25" s="73" t="s">
        <v>32</v>
      </c>
      <c r="G25" s="73" t="s">
        <v>32</v>
      </c>
      <c r="H25" s="73" t="s">
        <v>32</v>
      </c>
      <c r="I25" s="100">
        <v>2.924143</v>
      </c>
      <c r="J25" s="39"/>
    </row>
    <row r="26" spans="1:10">
      <c r="A26" s="33" t="s">
        <v>29</v>
      </c>
      <c r="B26" s="76"/>
      <c r="C26" s="77"/>
      <c r="D26" s="69"/>
      <c r="E26" s="69"/>
      <c r="F26" s="69"/>
      <c r="G26" s="69"/>
      <c r="H26" s="76"/>
      <c r="I26" s="95"/>
      <c r="J26" s="39"/>
    </row>
    <row r="27" spans="1:10">
      <c r="A27" s="37" t="s">
        <v>30</v>
      </c>
      <c r="B27" s="73" t="s">
        <v>32</v>
      </c>
      <c r="C27" s="74">
        <v>8</v>
      </c>
      <c r="D27" s="73" t="s">
        <v>32</v>
      </c>
      <c r="E27" s="73" t="s">
        <v>32</v>
      </c>
      <c r="F27" s="73" t="s">
        <v>32</v>
      </c>
      <c r="G27" s="73" t="s">
        <v>32</v>
      </c>
      <c r="H27" s="73" t="s">
        <v>32</v>
      </c>
      <c r="I27" s="100">
        <v>1.738352</v>
      </c>
      <c r="J27" s="39"/>
    </row>
    <row r="28" spans="1:10">
      <c r="A28" s="37" t="s">
        <v>31</v>
      </c>
      <c r="B28" s="73" t="s">
        <v>32</v>
      </c>
      <c r="C28" s="78">
        <v>2.452597</v>
      </c>
      <c r="D28" s="28">
        <v>0</v>
      </c>
      <c r="E28" s="28">
        <v>0</v>
      </c>
      <c r="F28" s="28">
        <v>0</v>
      </c>
      <c r="G28" s="28">
        <v>0</v>
      </c>
      <c r="H28" s="28">
        <v>0</v>
      </c>
      <c r="I28" s="100"/>
      <c r="J28" s="39"/>
    </row>
    <row r="29" spans="1:10">
      <c r="A29" s="37" t="s">
        <v>33</v>
      </c>
      <c r="B29" s="73" t="s">
        <v>32</v>
      </c>
      <c r="C29" s="74">
        <v>61</v>
      </c>
      <c r="D29" s="73" t="s">
        <v>32</v>
      </c>
      <c r="E29" s="73" t="s">
        <v>32</v>
      </c>
      <c r="F29" s="73" t="s">
        <v>32</v>
      </c>
      <c r="G29" s="73" t="s">
        <v>32</v>
      </c>
      <c r="H29" s="73" t="s">
        <v>32</v>
      </c>
      <c r="I29" s="100">
        <v>8.589643</v>
      </c>
      <c r="J29" s="39"/>
    </row>
    <row r="30" spans="1:10">
      <c r="A30" s="37" t="s">
        <v>34</v>
      </c>
      <c r="B30" s="73">
        <v>1.7944617461231</v>
      </c>
      <c r="C30" s="72">
        <v>418.384901</v>
      </c>
      <c r="D30" s="38">
        <v>56.1463536225154</v>
      </c>
      <c r="E30" s="38">
        <v>31.5258265806086</v>
      </c>
      <c r="F30" s="38">
        <v>4.46745884797971</v>
      </c>
      <c r="G30" s="38">
        <v>7.86036094889637</v>
      </c>
      <c r="H30" s="38">
        <v>100</v>
      </c>
      <c r="I30" s="100">
        <v>31.954385</v>
      </c>
      <c r="J30" s="39"/>
    </row>
    <row r="31" spans="1:10">
      <c r="A31" s="37" t="s">
        <v>35</v>
      </c>
      <c r="B31" s="73">
        <v>3.1</v>
      </c>
      <c r="C31" s="74">
        <v>218</v>
      </c>
      <c r="D31" s="73" t="s">
        <v>32</v>
      </c>
      <c r="E31" s="73" t="s">
        <v>32</v>
      </c>
      <c r="F31" s="73" t="s">
        <v>32</v>
      </c>
      <c r="G31" s="73" t="s">
        <v>32</v>
      </c>
      <c r="H31" s="73" t="s">
        <v>32</v>
      </c>
      <c r="I31" s="100">
        <v>16.189698</v>
      </c>
      <c r="J31" s="39"/>
    </row>
    <row r="32" s="1" customFormat="1" spans="1:10">
      <c r="A32" s="79" t="s">
        <v>36</v>
      </c>
      <c r="B32" s="34"/>
      <c r="C32" s="80"/>
      <c r="D32" s="81"/>
      <c r="E32" s="81"/>
      <c r="F32" s="81"/>
      <c r="G32" s="81"/>
      <c r="H32" s="34"/>
      <c r="I32" s="101"/>
      <c r="J32" s="102"/>
    </row>
    <row r="33" s="1" customFormat="1" spans="1:10">
      <c r="A33" s="82" t="s">
        <v>37</v>
      </c>
      <c r="B33" s="38">
        <v>2.66098443401843</v>
      </c>
      <c r="C33" s="72">
        <v>297.000159</v>
      </c>
      <c r="D33" s="38">
        <v>64.4323159812589</v>
      </c>
      <c r="E33" s="38">
        <v>26.8618318296827</v>
      </c>
      <c r="F33" s="38">
        <v>6.07219091761562</v>
      </c>
      <c r="G33" s="38">
        <v>2.63366127144284</v>
      </c>
      <c r="H33" s="38">
        <v>100</v>
      </c>
      <c r="I33" s="100">
        <v>26.646593</v>
      </c>
      <c r="J33" s="102"/>
    </row>
    <row r="34" s="1" customFormat="1" spans="1:10">
      <c r="A34" s="82" t="s">
        <v>30</v>
      </c>
      <c r="B34" s="38">
        <v>4.14057322216094</v>
      </c>
      <c r="C34" s="72">
        <v>409.99985</v>
      </c>
      <c r="D34" s="38">
        <v>62.7519863405067</v>
      </c>
      <c r="E34" s="38">
        <v>22.8080640405009</v>
      </c>
      <c r="F34" s="38">
        <v>6.54775253228663</v>
      </c>
      <c r="G34" s="38">
        <v>7.89219708670583</v>
      </c>
      <c r="H34" s="38">
        <v>100</v>
      </c>
      <c r="I34" s="100">
        <v>31.825485</v>
      </c>
      <c r="J34" s="102"/>
    </row>
    <row r="35" spans="1:10">
      <c r="A35" s="33" t="s">
        <v>38</v>
      </c>
      <c r="B35" s="83"/>
      <c r="C35" s="84"/>
      <c r="D35" s="39"/>
      <c r="E35" s="39"/>
      <c r="F35" s="39"/>
      <c r="G35" s="39"/>
      <c r="H35" s="39"/>
      <c r="I35" s="103"/>
      <c r="J35" s="39"/>
    </row>
    <row r="36" spans="1:10">
      <c r="A36" s="37" t="s">
        <v>39</v>
      </c>
      <c r="B36" s="73">
        <v>5.7</v>
      </c>
      <c r="C36" s="74">
        <v>128</v>
      </c>
      <c r="D36" s="73" t="s">
        <v>32</v>
      </c>
      <c r="E36" s="73" t="s">
        <v>32</v>
      </c>
      <c r="F36" s="73" t="s">
        <v>32</v>
      </c>
      <c r="G36" s="73" t="s">
        <v>32</v>
      </c>
      <c r="H36" s="73" t="s">
        <v>32</v>
      </c>
      <c r="I36" s="100">
        <v>18.570084</v>
      </c>
      <c r="J36" s="39"/>
    </row>
    <row r="37" spans="1:10">
      <c r="A37" s="37" t="s">
        <v>40</v>
      </c>
      <c r="B37" s="73">
        <v>3.4</v>
      </c>
      <c r="C37" s="74">
        <v>157</v>
      </c>
      <c r="D37" s="73" t="s">
        <v>32</v>
      </c>
      <c r="E37" s="73" t="s">
        <v>32</v>
      </c>
      <c r="F37" s="73" t="s">
        <v>32</v>
      </c>
      <c r="G37" s="73" t="s">
        <v>32</v>
      </c>
      <c r="H37" s="73" t="s">
        <v>32</v>
      </c>
      <c r="I37" s="100">
        <v>8.159795</v>
      </c>
      <c r="J37" s="39"/>
    </row>
    <row r="38" spans="1:10">
      <c r="A38" s="37" t="s">
        <v>41</v>
      </c>
      <c r="B38" s="73">
        <v>0.9</v>
      </c>
      <c r="C38" s="74">
        <v>128</v>
      </c>
      <c r="D38" s="73" t="s">
        <v>32</v>
      </c>
      <c r="E38" s="73" t="s">
        <v>32</v>
      </c>
      <c r="F38" s="73" t="s">
        <v>32</v>
      </c>
      <c r="G38" s="73" t="s">
        <v>32</v>
      </c>
      <c r="H38" s="73" t="s">
        <v>32</v>
      </c>
      <c r="I38" s="100">
        <v>4.212125</v>
      </c>
      <c r="J38" s="39"/>
    </row>
    <row r="39" spans="1:10">
      <c r="A39" s="37" t="s">
        <v>42</v>
      </c>
      <c r="B39" s="73">
        <v>3.6</v>
      </c>
      <c r="C39" s="74">
        <v>167</v>
      </c>
      <c r="D39" s="73" t="s">
        <v>32</v>
      </c>
      <c r="E39" s="73" t="s">
        <v>32</v>
      </c>
      <c r="F39" s="73" t="s">
        <v>32</v>
      </c>
      <c r="G39" s="73" t="s">
        <v>32</v>
      </c>
      <c r="H39" s="73" t="s">
        <v>32</v>
      </c>
      <c r="I39" s="100">
        <v>12.306442</v>
      </c>
      <c r="J39" s="39"/>
    </row>
    <row r="40" spans="1:10">
      <c r="A40" s="37" t="s">
        <v>43</v>
      </c>
      <c r="B40" s="73">
        <v>4</v>
      </c>
      <c r="C40" s="74">
        <v>131</v>
      </c>
      <c r="D40" s="73" t="s">
        <v>32</v>
      </c>
      <c r="E40" s="73" t="s">
        <v>32</v>
      </c>
      <c r="F40" s="73" t="s">
        <v>32</v>
      </c>
      <c r="G40" s="73" t="s">
        <v>32</v>
      </c>
      <c r="H40" s="73" t="s">
        <v>32</v>
      </c>
      <c r="I40" s="100">
        <v>15.223632</v>
      </c>
      <c r="J40" s="39"/>
    </row>
    <row r="41" spans="1:10">
      <c r="A41" s="33" t="s">
        <v>44</v>
      </c>
      <c r="B41" s="83"/>
      <c r="C41" s="84"/>
      <c r="D41" s="39"/>
      <c r="E41" s="39"/>
      <c r="F41" s="39"/>
      <c r="G41" s="39"/>
      <c r="H41" s="39"/>
      <c r="I41" s="103"/>
      <c r="J41" s="39"/>
    </row>
    <row r="42" spans="1:10">
      <c r="A42" s="37" t="s">
        <v>45</v>
      </c>
      <c r="B42" s="73" t="s">
        <v>32</v>
      </c>
      <c r="C42" s="74">
        <v>22</v>
      </c>
      <c r="D42" s="73" t="s">
        <v>32</v>
      </c>
      <c r="E42" s="73" t="s">
        <v>32</v>
      </c>
      <c r="F42" s="73" t="s">
        <v>32</v>
      </c>
      <c r="G42" s="73" t="s">
        <v>32</v>
      </c>
      <c r="H42" s="73" t="s">
        <v>32</v>
      </c>
      <c r="I42" s="100">
        <v>2.284078</v>
      </c>
      <c r="J42" s="39"/>
    </row>
    <row r="43" spans="1:10">
      <c r="A43" s="37" t="s">
        <v>46</v>
      </c>
      <c r="B43" s="73">
        <v>0</v>
      </c>
      <c r="C43" s="74">
        <v>168</v>
      </c>
      <c r="D43" s="73" t="s">
        <v>32</v>
      </c>
      <c r="E43" s="73" t="s">
        <v>32</v>
      </c>
      <c r="F43" s="73" t="s">
        <v>32</v>
      </c>
      <c r="G43" s="73" t="s">
        <v>32</v>
      </c>
      <c r="H43" s="73" t="s">
        <v>32</v>
      </c>
      <c r="I43" s="100">
        <v>14.984773</v>
      </c>
      <c r="J43" s="39"/>
    </row>
    <row r="44" spans="1:10">
      <c r="A44" s="37" t="s">
        <v>47</v>
      </c>
      <c r="B44" s="73">
        <v>4.92642709071551</v>
      </c>
      <c r="C44" s="72">
        <v>438.136881</v>
      </c>
      <c r="D44" s="38">
        <v>65.0604956990204</v>
      </c>
      <c r="E44" s="38">
        <v>34.0045661343279</v>
      </c>
      <c r="F44" s="38">
        <v>0.934938166651693</v>
      </c>
      <c r="G44" s="38">
        <v>0</v>
      </c>
      <c r="H44" s="38">
        <v>100</v>
      </c>
      <c r="I44" s="100">
        <v>34.313927</v>
      </c>
      <c r="J44" s="39"/>
    </row>
    <row r="45" spans="1:10">
      <c r="A45" s="37" t="s">
        <v>48</v>
      </c>
      <c r="B45" s="73">
        <v>2.2</v>
      </c>
      <c r="C45" s="74">
        <v>79</v>
      </c>
      <c r="D45" s="73" t="s">
        <v>32</v>
      </c>
      <c r="E45" s="73" t="s">
        <v>32</v>
      </c>
      <c r="F45" s="73" t="s">
        <v>32</v>
      </c>
      <c r="G45" s="73" t="s">
        <v>32</v>
      </c>
      <c r="H45" s="73" t="s">
        <v>32</v>
      </c>
      <c r="I45" s="100">
        <v>6.8893</v>
      </c>
      <c r="J45" s="39"/>
    </row>
    <row r="46" spans="1:9">
      <c r="A46" s="85" t="s">
        <v>70</v>
      </c>
      <c r="B46" s="86"/>
      <c r="C46" s="86"/>
      <c r="D46" s="86"/>
      <c r="E46" s="86"/>
      <c r="F46" s="86"/>
      <c r="G46" s="86"/>
      <c r="H46" s="86"/>
      <c r="I46" s="104"/>
    </row>
    <row r="47" s="1" customFormat="1" ht="27.75" customHeight="1" spans="1:10">
      <c r="A47" s="52" t="s">
        <v>71</v>
      </c>
      <c r="B47" s="87"/>
      <c r="C47" s="87"/>
      <c r="D47" s="87"/>
      <c r="E47" s="87"/>
      <c r="F47" s="87"/>
      <c r="G47" s="87"/>
      <c r="H47" s="87"/>
      <c r="I47" s="105"/>
      <c r="J47" s="89"/>
    </row>
  </sheetData>
  <mergeCells count="9">
    <mergeCell ref="A1:I1"/>
    <mergeCell ref="A2:I2"/>
    <mergeCell ref="D3:H3"/>
    <mergeCell ref="A46:I46"/>
    <mergeCell ref="A47:I47"/>
    <mergeCell ref="A3:A4"/>
    <mergeCell ref="B3:B4"/>
    <mergeCell ref="C3:C4"/>
    <mergeCell ref="I3:I4"/>
  </mergeCells>
  <printOptions horizontalCentered="1"/>
  <pageMargins left="0.25" right="0.25" top="0.75" bottom="0.75" header="0.3" footer="0.3"/>
  <pageSetup paperSize="9" scale="9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2"/>
  <sheetViews>
    <sheetView topLeftCell="A27" workbookViewId="0">
      <selection activeCell="A1" sqref="A1:E41"/>
    </sheetView>
  </sheetViews>
  <sheetFormatPr defaultColWidth="9" defaultRowHeight="13.2"/>
  <cols>
    <col min="1" max="1" width="15.712962962963" customWidth="1"/>
    <col min="2" max="2" width="12.287037037037" customWidth="1"/>
    <col min="3" max="3" width="14.712962962963" customWidth="1"/>
    <col min="4" max="4" width="18.4259259259259" customWidth="1"/>
    <col min="5" max="5" width="10" style="4" customWidth="1"/>
  </cols>
  <sheetData>
    <row r="1" s="1" customFormat="1" ht="19.5" customHeight="1" spans="1:6">
      <c r="A1" s="56" t="s">
        <v>72</v>
      </c>
      <c r="B1" s="57"/>
      <c r="C1" s="57"/>
      <c r="D1" s="57"/>
      <c r="E1" s="58"/>
      <c r="F1" s="8"/>
    </row>
    <row r="2" ht="38.25" customHeight="1" spans="1:7">
      <c r="A2" s="59" t="s">
        <v>73</v>
      </c>
      <c r="B2" s="10"/>
      <c r="C2" s="10"/>
      <c r="D2" s="10"/>
      <c r="E2" s="11"/>
      <c r="F2" s="12"/>
      <c r="G2" s="13"/>
    </row>
    <row r="3" ht="13.5" customHeight="1" spans="1:7">
      <c r="A3" s="14"/>
      <c r="B3" s="15" t="s">
        <v>74</v>
      </c>
      <c r="C3" s="15"/>
      <c r="D3" s="15"/>
      <c r="E3" s="16" t="s">
        <v>7</v>
      </c>
      <c r="F3" s="12"/>
      <c r="G3" s="13"/>
    </row>
    <row r="4" s="2" customFormat="1" ht="38.25" customHeight="1" spans="1:6">
      <c r="A4" s="17"/>
      <c r="B4" s="18" t="s">
        <v>75</v>
      </c>
      <c r="C4" s="18" t="s">
        <v>76</v>
      </c>
      <c r="D4" s="18" t="s">
        <v>77</v>
      </c>
      <c r="E4" s="19"/>
      <c r="F4" s="20"/>
    </row>
    <row r="5" s="3" customFormat="1" ht="12" customHeight="1" spans="1:5">
      <c r="A5" s="21"/>
      <c r="B5" s="22"/>
      <c r="C5" s="22"/>
      <c r="D5" s="22"/>
      <c r="E5" s="23"/>
    </row>
    <row r="6" s="3" customFormat="1" ht="12" customHeight="1" spans="1:5">
      <c r="A6" s="24" t="s">
        <v>13</v>
      </c>
      <c r="B6" s="25">
        <v>69.6118734171084</v>
      </c>
      <c r="C6" s="25">
        <v>2.98656218886217</v>
      </c>
      <c r="D6" s="25">
        <v>9.59153920109518</v>
      </c>
      <c r="E6" s="26">
        <v>1491.00019299999</v>
      </c>
    </row>
    <row r="7" s="3" customFormat="1" ht="12" customHeight="1" spans="1:5">
      <c r="A7" s="21"/>
      <c r="E7" s="27"/>
    </row>
    <row r="8" ht="12.75" customHeight="1" spans="1:6">
      <c r="A8" s="24" t="s">
        <v>14</v>
      </c>
      <c r="B8" s="29"/>
      <c r="C8" s="29"/>
      <c r="D8" s="29"/>
      <c r="E8" s="30"/>
      <c r="F8" s="31"/>
    </row>
    <row r="9" ht="12.75" customHeight="1" spans="1:6">
      <c r="A9" s="32" t="s">
        <v>15</v>
      </c>
      <c r="B9" s="29">
        <v>76.8507524567971</v>
      </c>
      <c r="C9" s="29">
        <v>3.45047961161123</v>
      </c>
      <c r="D9" s="29">
        <v>10.3468738609312</v>
      </c>
      <c r="E9" s="30">
        <v>222.739498999999</v>
      </c>
      <c r="F9" s="31"/>
    </row>
    <row r="10" ht="12.75" customHeight="1" spans="1:6">
      <c r="A10" s="32" t="s">
        <v>16</v>
      </c>
      <c r="B10" s="29">
        <v>68.6459079836127</v>
      </c>
      <c r="C10" s="29">
        <v>4.54513693522699</v>
      </c>
      <c r="D10" s="29">
        <v>9.9090263176839</v>
      </c>
      <c r="E10" s="30">
        <v>322.622425000001</v>
      </c>
      <c r="F10" s="31"/>
    </row>
    <row r="11" ht="12.75" customHeight="1" spans="1:6">
      <c r="A11" s="32" t="s">
        <v>17</v>
      </c>
      <c r="B11" s="29">
        <v>68.2363557137301</v>
      </c>
      <c r="C11" s="29">
        <v>2.34555185921732</v>
      </c>
      <c r="D11" s="29">
        <v>9.30530784176627</v>
      </c>
      <c r="E11" s="30">
        <v>945.638268999998</v>
      </c>
      <c r="F11" s="31"/>
    </row>
    <row r="12" ht="12.75" customHeight="1" spans="1:6">
      <c r="A12" s="33" t="s">
        <v>18</v>
      </c>
      <c r="B12" s="34"/>
      <c r="C12" s="35"/>
      <c r="D12" s="35"/>
      <c r="E12" s="36"/>
      <c r="F12" s="31"/>
    </row>
    <row r="13" ht="12.75" customHeight="1" spans="1:6">
      <c r="A13" s="37" t="s">
        <v>19</v>
      </c>
      <c r="B13" s="29">
        <v>69.4853677469704</v>
      </c>
      <c r="C13" s="29">
        <v>2.95139649419942</v>
      </c>
      <c r="D13" s="29">
        <v>9.40380624341658</v>
      </c>
      <c r="E13" s="30">
        <v>1442.97928399999</v>
      </c>
      <c r="F13" s="31"/>
    </row>
    <row r="14" ht="12.75" customHeight="1" spans="1:6">
      <c r="A14" s="37" t="s">
        <v>20</v>
      </c>
      <c r="B14" s="29">
        <v>73.4132396369257</v>
      </c>
      <c r="C14" s="29">
        <v>4.04325540776415</v>
      </c>
      <c r="D14" s="29">
        <v>15.2327228957703</v>
      </c>
      <c r="E14" s="30">
        <v>48.020909</v>
      </c>
      <c r="F14" s="31"/>
    </row>
    <row r="15" s="3" customFormat="1" ht="12.75" customHeight="1" spans="1:6">
      <c r="A15" s="33" t="s">
        <v>21</v>
      </c>
      <c r="B15" s="34"/>
      <c r="C15" s="35"/>
      <c r="D15" s="35"/>
      <c r="E15" s="36"/>
      <c r="F15" s="39"/>
    </row>
    <row r="16" ht="12.75" customHeight="1" spans="1:6">
      <c r="A16" s="37" t="s">
        <v>22</v>
      </c>
      <c r="B16" s="29">
        <v>86.8669654767555</v>
      </c>
      <c r="C16" s="29">
        <v>6.5738532411957</v>
      </c>
      <c r="D16" s="29">
        <v>3.31159576497291</v>
      </c>
      <c r="E16" s="30">
        <v>191.77398</v>
      </c>
      <c r="F16" s="31"/>
    </row>
    <row r="17" ht="12.75" customHeight="1" spans="1:6">
      <c r="A17" s="37" t="s">
        <v>23</v>
      </c>
      <c r="B17" s="29">
        <v>69.8784534440087</v>
      </c>
      <c r="C17" s="29">
        <v>4.24555927978195</v>
      </c>
      <c r="D17" s="29">
        <v>11.974796536116</v>
      </c>
      <c r="E17" s="30">
        <v>230.135192</v>
      </c>
      <c r="F17" s="31"/>
    </row>
    <row r="18" ht="12.75" customHeight="1" spans="1:6">
      <c r="A18" s="37" t="s">
        <v>24</v>
      </c>
      <c r="B18" s="29">
        <v>65.880284868927</v>
      </c>
      <c r="C18" s="29">
        <v>1.99163143933065</v>
      </c>
      <c r="D18" s="29">
        <v>9.26624068328941</v>
      </c>
      <c r="E18" s="30">
        <v>240.558213</v>
      </c>
      <c r="F18" s="31"/>
    </row>
    <row r="19" ht="12.75" customHeight="1" spans="1:6">
      <c r="A19" s="37" t="s">
        <v>25</v>
      </c>
      <c r="B19" s="29">
        <v>70.3862328397091</v>
      </c>
      <c r="C19" s="29">
        <v>2.03138794843014</v>
      </c>
      <c r="D19" s="29">
        <v>10.8918374522785</v>
      </c>
      <c r="E19" s="30">
        <v>305.187643</v>
      </c>
      <c r="F19" s="31"/>
    </row>
    <row r="20" ht="12.75" customHeight="1" spans="1:6">
      <c r="A20" s="37" t="s">
        <v>26</v>
      </c>
      <c r="B20" s="29">
        <v>68.3529887178896</v>
      </c>
      <c r="C20" s="29">
        <v>2.90835263920259</v>
      </c>
      <c r="D20" s="29">
        <v>10.7419742784336</v>
      </c>
      <c r="E20" s="30">
        <v>244.967818</v>
      </c>
      <c r="F20" s="31"/>
    </row>
    <row r="21" ht="12.75" customHeight="1" spans="1:6">
      <c r="A21" s="37" t="s">
        <v>27</v>
      </c>
      <c r="B21" s="29">
        <v>60.4511434449828</v>
      </c>
      <c r="C21" s="29">
        <v>1.0579924387411</v>
      </c>
      <c r="D21" s="29">
        <v>6.64303670848936</v>
      </c>
      <c r="E21" s="30">
        <v>174.132908</v>
      </c>
      <c r="F21" s="31"/>
    </row>
    <row r="22" ht="12.75" customHeight="1" spans="1:6">
      <c r="A22" s="37" t="s">
        <v>28</v>
      </c>
      <c r="B22" s="29">
        <v>61.8846795271257</v>
      </c>
      <c r="C22" s="29">
        <v>2.10540055762591</v>
      </c>
      <c r="D22" s="29">
        <v>15.0487931543284</v>
      </c>
      <c r="E22" s="30">
        <v>104.244439</v>
      </c>
      <c r="F22" s="31"/>
    </row>
    <row r="23" ht="12" customHeight="1" spans="1:6">
      <c r="A23" s="33" t="s">
        <v>29</v>
      </c>
      <c r="B23" s="40"/>
      <c r="C23" s="40"/>
      <c r="D23" s="40"/>
      <c r="E23" s="42"/>
      <c r="F23" s="12"/>
    </row>
    <row r="24" ht="12" customHeight="1" spans="1:6">
      <c r="A24" s="37" t="s">
        <v>30</v>
      </c>
      <c r="B24" s="38">
        <v>78.8526573314941</v>
      </c>
      <c r="C24" s="38">
        <v>1.60701320617727</v>
      </c>
      <c r="D24" s="38">
        <v>3.89524421696083</v>
      </c>
      <c r="E24" s="30">
        <v>37.71114</v>
      </c>
      <c r="F24" s="12"/>
    </row>
    <row r="25" ht="12" customHeight="1" spans="1:6">
      <c r="A25" s="37" t="s">
        <v>31</v>
      </c>
      <c r="B25" s="43" t="s">
        <v>32</v>
      </c>
      <c r="C25" s="43" t="s">
        <v>32</v>
      </c>
      <c r="D25" s="43" t="s">
        <v>32</v>
      </c>
      <c r="E25" s="30">
        <v>5.87687</v>
      </c>
      <c r="F25" s="12"/>
    </row>
    <row r="26" ht="12" customHeight="1" spans="1:6">
      <c r="A26" s="37" t="s">
        <v>33</v>
      </c>
      <c r="B26" s="28">
        <v>75.2545858699688</v>
      </c>
      <c r="C26" s="28">
        <v>1.2716205605907</v>
      </c>
      <c r="D26" s="28">
        <v>7.7830461416779</v>
      </c>
      <c r="E26" s="30">
        <v>162.650327</v>
      </c>
      <c r="F26" s="12"/>
    </row>
    <row r="27" ht="12" customHeight="1" spans="1:6">
      <c r="A27" s="37" t="s">
        <v>34</v>
      </c>
      <c r="B27" s="28">
        <v>69.4345418328915</v>
      </c>
      <c r="C27" s="28">
        <v>4.05432911136173</v>
      </c>
      <c r="D27" s="28">
        <v>10.3891704469722</v>
      </c>
      <c r="E27" s="30">
        <v>831.404138000001</v>
      </c>
      <c r="F27" s="12"/>
    </row>
    <row r="28" ht="12" customHeight="1" spans="1:6">
      <c r="A28" s="37" t="s">
        <v>35</v>
      </c>
      <c r="B28" s="28">
        <v>66.7500662247466</v>
      </c>
      <c r="C28" s="28">
        <v>1.79713936181406</v>
      </c>
      <c r="D28" s="28">
        <v>9.37577156235817</v>
      </c>
      <c r="E28" s="30">
        <v>453.357718</v>
      </c>
      <c r="F28" s="12"/>
    </row>
    <row r="29" ht="12" customHeight="1" spans="1:6">
      <c r="A29" s="44" t="s">
        <v>38</v>
      </c>
      <c r="B29" s="40"/>
      <c r="C29" s="40"/>
      <c r="D29" s="40"/>
      <c r="E29" s="42"/>
      <c r="F29" s="12"/>
    </row>
    <row r="30" ht="12" customHeight="1" spans="1:6">
      <c r="A30" s="37" t="s">
        <v>39</v>
      </c>
      <c r="B30" s="28">
        <v>74.7535844605811</v>
      </c>
      <c r="C30" s="28">
        <v>2.55123563708076</v>
      </c>
      <c r="D30" s="28">
        <v>11.9000601278965</v>
      </c>
      <c r="E30" s="30">
        <v>264.526134</v>
      </c>
      <c r="F30" s="12"/>
    </row>
    <row r="31" ht="12" customHeight="1" spans="1:6">
      <c r="A31" s="37" t="s">
        <v>40</v>
      </c>
      <c r="B31" s="28">
        <v>71.4571107354678</v>
      </c>
      <c r="C31" s="28">
        <v>3.59175125753335</v>
      </c>
      <c r="D31" s="28">
        <v>6.36706366755202</v>
      </c>
      <c r="E31" s="30">
        <v>277.501984</v>
      </c>
      <c r="F31" s="12"/>
    </row>
    <row r="32" ht="12" customHeight="1" spans="1:6">
      <c r="A32" s="37" t="s">
        <v>41</v>
      </c>
      <c r="B32" s="28">
        <v>66.6367163575769</v>
      </c>
      <c r="C32" s="28">
        <v>4.15630935402365</v>
      </c>
      <c r="D32" s="28">
        <v>9.8149288678444</v>
      </c>
      <c r="E32" s="30">
        <v>301.221154</v>
      </c>
      <c r="F32" s="12"/>
    </row>
    <row r="33" ht="12" customHeight="1" spans="1:8">
      <c r="A33" s="37" t="s">
        <v>42</v>
      </c>
      <c r="B33" s="28">
        <v>67.3719596913742</v>
      </c>
      <c r="C33" s="28">
        <v>2.84106027762282</v>
      </c>
      <c r="D33" s="28">
        <v>9.96483596373888</v>
      </c>
      <c r="E33" s="30">
        <v>337.143322</v>
      </c>
      <c r="F33" s="45"/>
      <c r="G33" s="45"/>
      <c r="H33" s="45"/>
    </row>
    <row r="34" ht="12" customHeight="1" spans="1:8">
      <c r="A34" s="37" t="s">
        <v>43</v>
      </c>
      <c r="B34" s="28">
        <v>68.9009385762002</v>
      </c>
      <c r="C34" s="28">
        <v>1.84015266155803</v>
      </c>
      <c r="D34" s="28">
        <v>9.88448128727205</v>
      </c>
      <c r="E34" s="30">
        <v>310.607599000001</v>
      </c>
      <c r="F34" s="45"/>
      <c r="G34" s="45"/>
      <c r="H34" s="45"/>
    </row>
    <row r="35" ht="12" customHeight="1" spans="1:8">
      <c r="A35" s="44" t="s">
        <v>44</v>
      </c>
      <c r="B35" s="40"/>
      <c r="C35" s="40"/>
      <c r="D35" s="40"/>
      <c r="E35" s="42"/>
      <c r="F35" s="45"/>
      <c r="G35" s="45"/>
      <c r="H35" s="45"/>
    </row>
    <row r="36" ht="12" customHeight="1" spans="1:5">
      <c r="A36" s="37" t="s">
        <v>45</v>
      </c>
      <c r="B36" s="38">
        <v>96.5401721606604</v>
      </c>
      <c r="C36" s="38">
        <v>3.45982783933955</v>
      </c>
      <c r="D36" s="38">
        <v>0</v>
      </c>
      <c r="E36" s="30">
        <v>34.331188</v>
      </c>
    </row>
    <row r="37" ht="12" customHeight="1" spans="1:5">
      <c r="A37" s="37" t="s">
        <v>46</v>
      </c>
      <c r="B37" s="28">
        <v>62.6046199262102</v>
      </c>
      <c r="C37" s="28">
        <v>3.61424396679132</v>
      </c>
      <c r="D37" s="28">
        <v>8.53980007376563</v>
      </c>
      <c r="E37" s="30">
        <v>366.249183</v>
      </c>
    </row>
    <row r="38" ht="12" customHeight="1" spans="1:5">
      <c r="A38" s="37" t="s">
        <v>47</v>
      </c>
      <c r="B38" s="28">
        <v>71.5115510585311</v>
      </c>
      <c r="C38" s="28">
        <v>2.88058230746062</v>
      </c>
      <c r="D38" s="28">
        <v>9.57748837367988</v>
      </c>
      <c r="E38" s="30">
        <v>931.484545000001</v>
      </c>
    </row>
    <row r="39" ht="12" customHeight="1" spans="1:5">
      <c r="A39" s="37" t="s">
        <v>48</v>
      </c>
      <c r="B39" s="28">
        <v>68.8090309868715</v>
      </c>
      <c r="C39" s="28">
        <v>2.05903312453408</v>
      </c>
      <c r="D39" s="28">
        <v>14.1693502066253</v>
      </c>
      <c r="E39" s="30">
        <v>158.935277</v>
      </c>
    </row>
    <row r="40" ht="12" customHeight="1" spans="1:5">
      <c r="A40" s="60" t="s">
        <v>78</v>
      </c>
      <c r="B40" s="61"/>
      <c r="C40" s="61"/>
      <c r="D40" s="61"/>
      <c r="E40" s="62"/>
    </row>
    <row r="41" ht="12" customHeight="1" spans="1:5">
      <c r="A41" s="49" t="s">
        <v>79</v>
      </c>
      <c r="B41" s="50"/>
      <c r="C41" s="50"/>
      <c r="D41" s="50"/>
      <c r="E41" s="51"/>
    </row>
    <row r="42" ht="48.75" customHeight="1" spans="1:10">
      <c r="A42" s="52" t="s">
        <v>80</v>
      </c>
      <c r="B42" s="53"/>
      <c r="C42" s="53"/>
      <c r="D42" s="53"/>
      <c r="E42" s="54"/>
      <c r="G42" s="13"/>
      <c r="J42" s="55"/>
    </row>
  </sheetData>
  <mergeCells count="8">
    <mergeCell ref="A1:E1"/>
    <mergeCell ref="A2:E2"/>
    <mergeCell ref="B3:D3"/>
    <mergeCell ref="A40:E40"/>
    <mergeCell ref="A41:E41"/>
    <mergeCell ref="A42:E42"/>
    <mergeCell ref="A3:A4"/>
    <mergeCell ref="E3:E4"/>
  </mergeCells>
  <printOptions horizontalCentered="1"/>
  <pageMargins left="0.25" right="0.25" top="0.75" bottom="0.75"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2"/>
  <sheetViews>
    <sheetView tabSelected="1" topLeftCell="A23" workbookViewId="0">
      <selection activeCell="E50" sqref="E50"/>
    </sheetView>
  </sheetViews>
  <sheetFormatPr defaultColWidth="9" defaultRowHeight="13.2"/>
  <cols>
    <col min="1" max="1" width="15.712962962963" customWidth="1"/>
    <col min="2" max="2" width="12.287037037037" customWidth="1"/>
    <col min="3" max="3" width="14.712962962963" customWidth="1"/>
    <col min="4" max="4" width="18.4259259259259" customWidth="1"/>
    <col min="5" max="5" width="10" style="4" customWidth="1"/>
  </cols>
  <sheetData>
    <row r="1" s="1" customFormat="1" ht="19.5" customHeight="1" spans="1:6">
      <c r="A1" s="5" t="s">
        <v>81</v>
      </c>
      <c r="B1" s="6"/>
      <c r="C1" s="6"/>
      <c r="D1" s="6"/>
      <c r="E1" s="7"/>
      <c r="F1" s="8"/>
    </row>
    <row r="2" ht="38.25" customHeight="1" spans="1:7">
      <c r="A2" s="9" t="s">
        <v>82</v>
      </c>
      <c r="B2" s="10"/>
      <c r="C2" s="10"/>
      <c r="D2" s="10"/>
      <c r="E2" s="11"/>
      <c r="F2" s="12"/>
      <c r="G2" s="13"/>
    </row>
    <row r="3" ht="13.5" customHeight="1" spans="1:7">
      <c r="A3" s="14"/>
      <c r="B3" s="15" t="s">
        <v>83</v>
      </c>
      <c r="C3" s="15"/>
      <c r="D3" s="15"/>
      <c r="E3" s="16" t="s">
        <v>53</v>
      </c>
      <c r="F3" s="12"/>
      <c r="G3" s="13"/>
    </row>
    <row r="4" s="2" customFormat="1" ht="38.25" customHeight="1" spans="1:6">
      <c r="A4" s="17"/>
      <c r="B4" s="18" t="s">
        <v>75</v>
      </c>
      <c r="C4" s="18" t="s">
        <v>76</v>
      </c>
      <c r="D4" s="18" t="s">
        <v>77</v>
      </c>
      <c r="E4" s="19"/>
      <c r="F4" s="20"/>
    </row>
    <row r="5" s="3" customFormat="1" ht="12" customHeight="1" spans="1:5">
      <c r="A5" s="21"/>
      <c r="B5" s="22"/>
      <c r="C5" s="22"/>
      <c r="D5" s="22"/>
      <c r="E5" s="23"/>
    </row>
    <row r="6" s="3" customFormat="1" ht="12" customHeight="1" spans="1:5">
      <c r="A6" s="24" t="s">
        <v>13</v>
      </c>
      <c r="B6" s="25">
        <v>38.3102927230656</v>
      </c>
      <c r="C6" s="25">
        <v>9.66807484156623</v>
      </c>
      <c r="D6" s="25">
        <v>43.9705222125393</v>
      </c>
      <c r="E6" s="26">
        <v>707.000008999998</v>
      </c>
    </row>
    <row r="7" s="3" customFormat="1" ht="12" customHeight="1" spans="1:5">
      <c r="A7" s="21"/>
      <c r="E7" s="27"/>
    </row>
    <row r="8" ht="12.75" customHeight="1" spans="1:6">
      <c r="A8" s="24" t="s">
        <v>14</v>
      </c>
      <c r="B8" s="28"/>
      <c r="C8" s="29"/>
      <c r="D8" s="29"/>
      <c r="E8" s="30"/>
      <c r="F8" s="31"/>
    </row>
    <row r="9" ht="12.75" customHeight="1" spans="1:6">
      <c r="A9" s="32" t="s">
        <v>15</v>
      </c>
      <c r="B9" s="29">
        <v>30.9666383039085</v>
      </c>
      <c r="C9" s="29">
        <v>14.5383502154999</v>
      </c>
      <c r="D9" s="29">
        <v>51.6601561224865</v>
      </c>
      <c r="E9" s="30">
        <v>115.643431</v>
      </c>
      <c r="F9" s="31"/>
    </row>
    <row r="10" ht="12.75" customHeight="1" spans="1:6">
      <c r="A10" s="32" t="s">
        <v>16</v>
      </c>
      <c r="B10" s="29">
        <v>41.1845459553574</v>
      </c>
      <c r="C10" s="29">
        <v>18.2619980848101</v>
      </c>
      <c r="D10" s="29">
        <v>37.0094816206213</v>
      </c>
      <c r="E10" s="30">
        <v>144.557988</v>
      </c>
      <c r="F10" s="31"/>
    </row>
    <row r="11" ht="12.75" customHeight="1" spans="1:6">
      <c r="A11" s="32" t="s">
        <v>17</v>
      </c>
      <c r="B11" s="29">
        <v>39.2810861377158</v>
      </c>
      <c r="C11" s="29">
        <v>5.62702447203336</v>
      </c>
      <c r="D11" s="29">
        <v>44.2324262930194</v>
      </c>
      <c r="E11" s="30">
        <v>446.79859</v>
      </c>
      <c r="F11" s="31"/>
    </row>
    <row r="12" ht="12.75" customHeight="1" spans="1:6">
      <c r="A12" s="33" t="s">
        <v>18</v>
      </c>
      <c r="B12" s="34"/>
      <c r="C12" s="35"/>
      <c r="D12" s="35"/>
      <c r="E12" s="36"/>
      <c r="F12" s="31"/>
    </row>
    <row r="13" ht="12.75" customHeight="1" spans="1:6">
      <c r="A13" s="37" t="s">
        <v>19</v>
      </c>
      <c r="B13" s="29">
        <v>38.9558808711284</v>
      </c>
      <c r="C13" s="29">
        <v>8.35759659859656</v>
      </c>
      <c r="D13" s="29">
        <v>43.4257880340282</v>
      </c>
      <c r="E13" s="30">
        <v>684.624464999999</v>
      </c>
      <c r="F13" s="31"/>
    </row>
    <row r="14" ht="12.75" customHeight="1" spans="1:6">
      <c r="A14" s="37" t="s">
        <v>20</v>
      </c>
      <c r="B14" s="38">
        <v>18.5572337369764</v>
      </c>
      <c r="C14" s="38">
        <v>49.7647744340875</v>
      </c>
      <c r="D14" s="38">
        <v>60.6377525391115</v>
      </c>
      <c r="E14" s="30">
        <v>22.375544</v>
      </c>
      <c r="F14" s="31"/>
    </row>
    <row r="15" s="3" customFormat="1" ht="12.75" customHeight="1" spans="1:6">
      <c r="A15" s="33" t="s">
        <v>21</v>
      </c>
      <c r="B15" s="34"/>
      <c r="C15" s="35"/>
      <c r="D15" s="35"/>
      <c r="E15" s="36"/>
      <c r="F15" s="39"/>
    </row>
    <row r="16" ht="12.75" customHeight="1" spans="1:6">
      <c r="A16" s="37" t="s">
        <v>22</v>
      </c>
      <c r="B16" s="29">
        <v>76.6789986140383</v>
      </c>
      <c r="C16" s="29">
        <v>12.1323527661538</v>
      </c>
      <c r="D16" s="29">
        <v>12.5446925673205</v>
      </c>
      <c r="E16" s="30">
        <v>109.229572</v>
      </c>
      <c r="F16" s="31"/>
    </row>
    <row r="17" ht="12.75" customHeight="1" spans="1:6">
      <c r="A17" s="37" t="s">
        <v>23</v>
      </c>
      <c r="B17" s="29">
        <v>52.3733782741116</v>
      </c>
      <c r="C17" s="29">
        <v>8.22194015415474</v>
      </c>
      <c r="D17" s="29">
        <v>36.7178876068858</v>
      </c>
      <c r="E17" s="30">
        <v>88.368741</v>
      </c>
      <c r="F17" s="31"/>
    </row>
    <row r="18" ht="12.75" customHeight="1" spans="1:6">
      <c r="A18" s="37" t="s">
        <v>24</v>
      </c>
      <c r="B18" s="29">
        <v>29.4637150699755</v>
      </c>
      <c r="C18" s="29">
        <v>9.82499581887761</v>
      </c>
      <c r="D18" s="29">
        <v>62.9456501499051</v>
      </c>
      <c r="E18" s="30">
        <v>79.308848</v>
      </c>
      <c r="F18" s="31"/>
    </row>
    <row r="19" ht="12.75" customHeight="1" spans="1:6">
      <c r="A19" s="37" t="s">
        <v>25</v>
      </c>
      <c r="B19" s="29">
        <v>35.7111240704684</v>
      </c>
      <c r="C19" s="29">
        <v>7.97425911097429</v>
      </c>
      <c r="D19" s="29">
        <v>43.5489230230533</v>
      </c>
      <c r="E19" s="30">
        <v>125.956178</v>
      </c>
      <c r="F19" s="31"/>
    </row>
    <row r="20" ht="12.75" customHeight="1" spans="1:6">
      <c r="A20" s="37" t="s">
        <v>26</v>
      </c>
      <c r="B20" s="29">
        <v>30.3810784855507</v>
      </c>
      <c r="C20" s="29">
        <v>7.43665207628198</v>
      </c>
      <c r="D20" s="29">
        <v>46.9568325626984</v>
      </c>
      <c r="E20" s="30">
        <v>127.202038</v>
      </c>
      <c r="F20" s="31"/>
    </row>
    <row r="21" ht="12.75" customHeight="1" spans="1:6">
      <c r="A21" s="37" t="s">
        <v>27</v>
      </c>
      <c r="B21" s="29">
        <v>17.2911807528806</v>
      </c>
      <c r="C21" s="29">
        <v>14.5087738012318</v>
      </c>
      <c r="D21" s="29">
        <v>59.2946188600171</v>
      </c>
      <c r="E21" s="30">
        <v>106.487083</v>
      </c>
      <c r="F21" s="31"/>
    </row>
    <row r="22" ht="12.75" customHeight="1" spans="1:6">
      <c r="A22" s="37" t="s">
        <v>28</v>
      </c>
      <c r="B22" s="29">
        <v>21.8744459086859</v>
      </c>
      <c r="C22" s="29">
        <v>7.22500934702497</v>
      </c>
      <c r="D22" s="29">
        <v>52.6303051366627</v>
      </c>
      <c r="E22" s="30">
        <v>70.447549</v>
      </c>
      <c r="F22" s="31"/>
    </row>
    <row r="23" ht="12" customHeight="1" spans="1:6">
      <c r="A23" s="33" t="s">
        <v>29</v>
      </c>
      <c r="B23" s="40"/>
      <c r="C23" s="41"/>
      <c r="D23" s="41"/>
      <c r="E23" s="42"/>
      <c r="F23" s="12"/>
    </row>
    <row r="24" ht="12" customHeight="1" spans="1:6">
      <c r="A24" s="37" t="s">
        <v>30</v>
      </c>
      <c r="B24" s="43" t="s">
        <v>32</v>
      </c>
      <c r="C24" s="43" t="s">
        <v>32</v>
      </c>
      <c r="D24" s="43" t="s">
        <v>32</v>
      </c>
      <c r="E24" s="30">
        <v>7.729304</v>
      </c>
      <c r="F24" s="12"/>
    </row>
    <row r="25" ht="12" customHeight="1" spans="1:6">
      <c r="A25" s="37" t="s">
        <v>31</v>
      </c>
      <c r="B25" s="43" t="s">
        <v>32</v>
      </c>
      <c r="C25" s="43" t="s">
        <v>32</v>
      </c>
      <c r="D25" s="43" t="s">
        <v>32</v>
      </c>
      <c r="E25" s="30">
        <v>2.452597</v>
      </c>
      <c r="F25" s="12"/>
    </row>
    <row r="26" ht="12" customHeight="1" spans="1:6">
      <c r="A26" s="37" t="s">
        <v>33</v>
      </c>
      <c r="B26" s="28">
        <v>20.3404940726447</v>
      </c>
      <c r="C26" s="29">
        <v>21.9851873547978</v>
      </c>
      <c r="D26" s="29">
        <v>63.7068453787733</v>
      </c>
      <c r="E26" s="30">
        <v>60.813041</v>
      </c>
      <c r="F26" s="12"/>
    </row>
    <row r="27" ht="12" customHeight="1" spans="1:6">
      <c r="A27" s="37" t="s">
        <v>34</v>
      </c>
      <c r="B27" s="28">
        <v>44.408627929907</v>
      </c>
      <c r="C27" s="29">
        <v>8.80859799479236</v>
      </c>
      <c r="D27" s="29">
        <v>40.7560073493188</v>
      </c>
      <c r="E27" s="30">
        <v>418.384901</v>
      </c>
      <c r="F27" s="12"/>
    </row>
    <row r="28" ht="12" customHeight="1" spans="1:6">
      <c r="A28" s="37" t="s">
        <v>35</v>
      </c>
      <c r="B28" s="28">
        <v>30.8563145751851</v>
      </c>
      <c r="C28" s="29">
        <v>7.10539160235729</v>
      </c>
      <c r="D28" s="29">
        <v>45.0412656150625</v>
      </c>
      <c r="E28" s="30">
        <v>217.620166</v>
      </c>
      <c r="F28" s="12"/>
    </row>
    <row r="29" ht="12" customHeight="1" spans="1:6">
      <c r="A29" s="44" t="s">
        <v>38</v>
      </c>
      <c r="B29" s="40"/>
      <c r="C29" s="41"/>
      <c r="D29" s="41"/>
      <c r="E29" s="42"/>
      <c r="F29" s="12"/>
    </row>
    <row r="30" ht="12" customHeight="1" spans="1:6">
      <c r="A30" s="37" t="s">
        <v>39</v>
      </c>
      <c r="B30" s="28">
        <v>47.2186614018945</v>
      </c>
      <c r="C30" s="29">
        <v>17.2699030440229</v>
      </c>
      <c r="D30" s="29">
        <v>40.1021571458151</v>
      </c>
      <c r="E30" s="30">
        <v>128.473049</v>
      </c>
      <c r="F30" s="12"/>
    </row>
    <row r="31" ht="12" customHeight="1" spans="1:6">
      <c r="A31" s="37" t="s">
        <v>40</v>
      </c>
      <c r="B31" s="28">
        <v>42.8017080409447</v>
      </c>
      <c r="C31" s="29">
        <v>6.70107516506388</v>
      </c>
      <c r="D31" s="29">
        <v>47.367936540492</v>
      </c>
      <c r="E31" s="30">
        <v>157.445406</v>
      </c>
      <c r="F31" s="12"/>
    </row>
    <row r="32" ht="12" customHeight="1" spans="1:6">
      <c r="A32" s="37" t="s">
        <v>41</v>
      </c>
      <c r="B32" s="28">
        <v>39.5034345300467</v>
      </c>
      <c r="C32" s="29">
        <v>5.38994705315927</v>
      </c>
      <c r="D32" s="29">
        <v>43.8273052000225</v>
      </c>
      <c r="E32" s="30">
        <v>128.032946</v>
      </c>
      <c r="F32" s="12"/>
    </row>
    <row r="33" ht="12" customHeight="1" spans="1:8">
      <c r="A33" s="37" t="s">
        <v>42</v>
      </c>
      <c r="B33" s="28">
        <v>36.4371510624709</v>
      </c>
      <c r="C33" s="29">
        <v>9.71991380425153</v>
      </c>
      <c r="D33" s="29">
        <v>42.6518901997463</v>
      </c>
      <c r="E33" s="30">
        <v>162.042795</v>
      </c>
      <c r="F33" s="45"/>
      <c r="G33" s="45"/>
      <c r="H33" s="45"/>
    </row>
    <row r="34" ht="12" customHeight="1" spans="1:8">
      <c r="A34" s="37" t="s">
        <v>43</v>
      </c>
      <c r="B34" s="28">
        <v>25.3271257512825</v>
      </c>
      <c r="C34" s="29">
        <v>9.89593950308144</v>
      </c>
      <c r="D34" s="29">
        <v>45.4520189878903</v>
      </c>
      <c r="E34" s="30">
        <v>131.005813</v>
      </c>
      <c r="F34" s="45"/>
      <c r="G34" s="45"/>
      <c r="H34" s="45"/>
    </row>
    <row r="35" ht="12" customHeight="1" spans="1:8">
      <c r="A35" s="44" t="s">
        <v>44</v>
      </c>
      <c r="B35" s="40"/>
      <c r="C35" s="41"/>
      <c r="D35" s="41"/>
      <c r="E35" s="42"/>
      <c r="F35" s="45"/>
      <c r="G35" s="45"/>
      <c r="H35" s="45"/>
    </row>
    <row r="36" ht="12" customHeight="1" spans="1:5">
      <c r="A36" s="37" t="s">
        <v>45</v>
      </c>
      <c r="B36" s="43" t="s">
        <v>32</v>
      </c>
      <c r="C36" s="43" t="s">
        <v>32</v>
      </c>
      <c r="D36" s="43" t="s">
        <v>32</v>
      </c>
      <c r="E36" s="30">
        <v>21.624939</v>
      </c>
    </row>
    <row r="37" ht="12" customHeight="1" spans="1:5">
      <c r="A37" s="37" t="s">
        <v>46</v>
      </c>
      <c r="B37" s="28">
        <v>45.8661404339369</v>
      </c>
      <c r="C37" s="29">
        <v>6.22885345023183</v>
      </c>
      <c r="D37" s="29">
        <v>44.6284905841691</v>
      </c>
      <c r="E37" s="30">
        <v>168.445623</v>
      </c>
    </row>
    <row r="38" ht="12" customHeight="1" spans="1:5">
      <c r="A38" s="37" t="s">
        <v>47</v>
      </c>
      <c r="B38" s="28">
        <v>37.4240702188228</v>
      </c>
      <c r="C38" s="29">
        <v>11.030072357684</v>
      </c>
      <c r="D38" s="29">
        <v>44.3080063374076</v>
      </c>
      <c r="E38" s="30">
        <v>438.136881</v>
      </c>
    </row>
    <row r="39" ht="12" customHeight="1" spans="1:5">
      <c r="A39" s="37" t="s">
        <v>48</v>
      </c>
      <c r="B39" s="28">
        <v>16.6678909784459</v>
      </c>
      <c r="C39" s="29">
        <v>12.1004359726018</v>
      </c>
      <c r="D39" s="29">
        <v>50.5175830928009</v>
      </c>
      <c r="E39" s="30">
        <v>78.792566</v>
      </c>
    </row>
    <row r="40" ht="12" customHeight="1" spans="1:5">
      <c r="A40" s="46" t="s">
        <v>84</v>
      </c>
      <c r="B40" s="47"/>
      <c r="C40" s="47"/>
      <c r="D40" s="47"/>
      <c r="E40" s="48"/>
    </row>
    <row r="41" ht="12" customHeight="1" spans="1:5">
      <c r="A41" s="49" t="s">
        <v>85</v>
      </c>
      <c r="B41" s="50"/>
      <c r="C41" s="50"/>
      <c r="D41" s="50"/>
      <c r="E41" s="51"/>
    </row>
    <row r="42" ht="53.25" customHeight="1" spans="1:10">
      <c r="A42" s="52" t="s">
        <v>86</v>
      </c>
      <c r="B42" s="53"/>
      <c r="C42" s="53"/>
      <c r="D42" s="53"/>
      <c r="E42" s="54"/>
      <c r="G42" s="13"/>
      <c r="J42" s="55"/>
    </row>
  </sheetData>
  <mergeCells count="8">
    <mergeCell ref="A1:E1"/>
    <mergeCell ref="A2:E2"/>
    <mergeCell ref="B3:D3"/>
    <mergeCell ref="A40:E40"/>
    <mergeCell ref="A41:E41"/>
    <mergeCell ref="A42:E42"/>
    <mergeCell ref="A3:A4"/>
    <mergeCell ref="E3:E4"/>
  </mergeCells>
  <printOptions horizontalCentered="1"/>
  <pageMargins left="0.25" right="0.25"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7</vt:i4>
      </vt:variant>
    </vt:vector>
  </HeadingPairs>
  <TitlesOfParts>
    <vt:vector size="7" baseType="lpstr">
      <vt:lpstr>IDX</vt:lpstr>
      <vt:lpstr>TA.1</vt:lpstr>
      <vt:lpstr>TA.1M</vt:lpstr>
      <vt:lpstr>TA.2</vt:lpstr>
      <vt:lpstr>TA.2M</vt:lpstr>
      <vt:lpstr>TA.3</vt:lpstr>
      <vt:lpstr>TA.3M</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chiepc</cp:lastModifiedBy>
  <dcterms:created xsi:type="dcterms:W3CDTF">2005-06-14T20:37:00Z</dcterms:created>
  <cp:lastPrinted>2013-06-17T19:11:00Z</cp:lastPrinted>
  <dcterms:modified xsi:type="dcterms:W3CDTF">2017-08-18T09:14:38Z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1033-10.2.0.5908</vt:lpwstr>
  </property>
</Properties>
</file>