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2451" windowHeight="9480" tabRatio="876" activeTab="18"/>
  </bookViews>
  <sheets>
    <sheet name="IDX" sheetId="1" r:id="rId1"/>
    <sheet name="CP.1" sheetId="2" r:id="rId2"/>
    <sheet name="CP.2" sheetId="3" r:id="rId3"/>
    <sheet name="CP.3" sheetId="4" r:id="rId4"/>
    <sheet name="CP.4" sheetId="5" r:id="rId5"/>
    <sheet name="CP.5" sheetId="6" r:id="rId6"/>
    <sheet name="CP.6" sheetId="7" r:id="rId7"/>
    <sheet name="CP.7" sheetId="8" r:id="rId8"/>
    <sheet name="CP.7M" sheetId="9" r:id="rId9"/>
    <sheet name="CP.8" sheetId="10" r:id="rId10"/>
    <sheet name="CP.8M" sheetId="11" r:id="rId11"/>
    <sheet name="CP.9" sheetId="20" r:id="rId12"/>
    <sheet name="CP.10" sheetId="13" r:id="rId13"/>
    <sheet name="CP.11" sheetId="14" r:id="rId14"/>
    <sheet name="CP.12" sheetId="15" r:id="rId15"/>
    <sheet name="CP.13" sheetId="16" r:id="rId16"/>
    <sheet name="CP.13M" sheetId="17" r:id="rId17"/>
    <sheet name="CP.14" sheetId="18" r:id="rId18"/>
    <sheet name="CP.15" sheetId="19" r:id="rId19"/>
  </sheets>
  <calcPr calcId="144525"/>
</workbook>
</file>

<file path=xl/sharedStrings.xml><?xml version="1.0" encoding="utf-8"?>
<sst xmlns="http://schemas.openxmlformats.org/spreadsheetml/2006/main" count="281">
  <si>
    <t>Child Protection</t>
  </si>
  <si>
    <t>Contents</t>
  </si>
  <si>
    <t>Table CP.1: Birth registration</t>
  </si>
  <si>
    <t>Percentage of children under age 5 by whether birth is registered and percentage of children not registered whose mothers/caretakers know how to register birth,  MICS5-Lagos, Nigeria, 2016-17</t>
  </si>
  <si>
    <t>Children under age 5 whose birth is registered with civil authorities</t>
  </si>
  <si>
    <t>Number of children  under age 5</t>
  </si>
  <si>
    <t>Children under age 5 whose birth is not registered</t>
  </si>
  <si>
    <t>Has birth certificate</t>
  </si>
  <si>
    <t>No birth certificate</t>
  </si>
  <si>
    <r>
      <rPr>
        <sz val="8"/>
        <rFont val="Arial"/>
        <charset val="134"/>
      </rPr>
      <t>Total registered</t>
    </r>
    <r>
      <rPr>
        <vertAlign val="superscript"/>
        <sz val="8"/>
        <rFont val="Arial"/>
        <charset val="134"/>
      </rPr>
      <t>1</t>
    </r>
  </si>
  <si>
    <t>Percent of children whose mother/caretaker knows how to register birth</t>
  </si>
  <si>
    <t>Number of children  under age 5 without birth registration</t>
  </si>
  <si>
    <t>Seen</t>
  </si>
  <si>
    <t>Not seen</t>
  </si>
  <si>
    <t>Total</t>
  </si>
  <si>
    <t>Senatorial district</t>
  </si>
  <si>
    <t>Lagos central</t>
  </si>
  <si>
    <t>Lagos east</t>
  </si>
  <si>
    <t>Lagos west</t>
  </si>
  <si>
    <t>Sex</t>
  </si>
  <si>
    <t>Male</t>
  </si>
  <si>
    <t>Female</t>
  </si>
  <si>
    <t>Residence</t>
  </si>
  <si>
    <t>Urban</t>
  </si>
  <si>
    <t>Rural</t>
  </si>
  <si>
    <t>*</t>
  </si>
  <si>
    <t>Age (Months)</t>
  </si>
  <si>
    <t xml:space="preserve">0-11 </t>
  </si>
  <si>
    <t xml:space="preserve">12-23 </t>
  </si>
  <si>
    <t xml:space="preserve">24-35 </t>
  </si>
  <si>
    <t xml:space="preserve">36-47 </t>
  </si>
  <si>
    <t xml:space="preserve">48-59 </t>
  </si>
  <si>
    <t>Mother’s education</t>
  </si>
  <si>
    <t>None</t>
  </si>
  <si>
    <t>Non-formal</t>
  </si>
  <si>
    <t>Primary</t>
  </si>
  <si>
    <t>Secondary</t>
  </si>
  <si>
    <t>Higher</t>
  </si>
  <si>
    <t>Wealth index quintile</t>
  </si>
  <si>
    <t>Poorest</t>
  </si>
  <si>
    <t>Second</t>
  </si>
  <si>
    <t>Middle</t>
  </si>
  <si>
    <t>Fourth</t>
  </si>
  <si>
    <t>Richest</t>
  </si>
  <si>
    <t>Ethnicity of household head</t>
  </si>
  <si>
    <t>Hausa</t>
  </si>
  <si>
    <t>Igbo</t>
  </si>
  <si>
    <t>Yoruba</t>
  </si>
  <si>
    <t>Other ethnic group</t>
  </si>
  <si>
    <r>
      <rPr>
        <b/>
        <vertAlign val="superscript"/>
        <sz val="8"/>
        <rFont val="Arial"/>
        <charset val="134"/>
      </rPr>
      <t>1</t>
    </r>
    <r>
      <rPr>
        <b/>
        <sz val="8"/>
        <rFont val="Arial"/>
        <charset val="134"/>
      </rPr>
      <t xml:space="preserve"> MICS indicator 8.1 - Birth registration</t>
    </r>
  </si>
  <si>
    <t>Table CP.2: Children's involvement in economic activities</t>
  </si>
  <si>
    <t>Percentage of children by involvement in economic activities during the last week, according to age groups,  MICS5-Lagos, Nigeria, 2016-17</t>
  </si>
  <si>
    <t>Percentage of children age 5-11 years involved in economic activity for at least one hour</t>
  </si>
  <si>
    <t>Number of children age 5-11 years</t>
  </si>
  <si>
    <t>Percentage of children age 12-14 years involved in:</t>
  </si>
  <si>
    <t>Number of children age 12-14 years</t>
  </si>
  <si>
    <t>Percentage of children age 15-17 years involved in:</t>
  </si>
  <si>
    <t>Number of children age 15-17 years</t>
  </si>
  <si>
    <t>Economic activity less than 14 hours</t>
  </si>
  <si>
    <t>Economic activity for 14 hours or more</t>
  </si>
  <si>
    <t>Economic activity less than 43 hours</t>
  </si>
  <si>
    <t>Economic activity for 43 hours or more</t>
  </si>
  <si>
    <t>School attendance</t>
  </si>
  <si>
    <t>Yes</t>
  </si>
  <si>
    <t>No</t>
  </si>
  <si>
    <t>na</t>
  </si>
  <si>
    <t>Cannot be determined [a]</t>
  </si>
  <si>
    <t>Missing/DK</t>
  </si>
  <si>
    <r>
      <rPr>
        <vertAlign val="superscript"/>
        <sz val="8"/>
        <rFont val="Arial"/>
        <charset val="134"/>
      </rPr>
      <t xml:space="preserve">a </t>
    </r>
    <r>
      <rPr>
        <sz val="8"/>
        <rFont val="Arial"/>
        <charset val="134"/>
      </rPr>
      <t>Children age 15 or higher at the time of the interview whose mothers were not living in the household</t>
    </r>
  </si>
  <si>
    <t>na: not applicable</t>
  </si>
  <si>
    <t>Table CP.3: Children's involvement in household chores</t>
  </si>
  <si>
    <t>Percentage of children by involvement in household chores during the last week, according to age groups,  MICS5-Lagos, Nigeria, 2016-17</t>
  </si>
  <si>
    <t>Percentage of children age 5-11 years involved in:</t>
  </si>
  <si>
    <t>Household chores less than 28 hours</t>
  </si>
  <si>
    <t>Household chores for 28 hours or more</t>
  </si>
  <si>
    <t>Household chores less than 43 hours</t>
  </si>
  <si>
    <t>Household chores for 43 hours or more</t>
  </si>
  <si>
    <t>Table CP.4: Child labour</t>
  </si>
  <si>
    <t>Percentage of children age 5-17 years by involvement in economic activities or household chores during the last week, percentage working under hazardous conditions during the last week, and percentage engaged in child labour during the last week, MICS5-Lagos, Nigeria, 2016-17</t>
  </si>
  <si>
    <t>Children involved in economic activities for a total number of hours during last week:</t>
  </si>
  <si>
    <t>Children involved in household chores for a total number of hours during last week:</t>
  </si>
  <si>
    <t>Children working under hazardous conditions</t>
  </si>
  <si>
    <r>
      <rPr>
        <sz val="8"/>
        <rFont val="Arial"/>
        <charset val="134"/>
      </rPr>
      <t>Total child labour</t>
    </r>
    <r>
      <rPr>
        <vertAlign val="superscript"/>
        <sz val="8"/>
        <rFont val="Arial"/>
        <charset val="134"/>
      </rPr>
      <t>1</t>
    </r>
  </si>
  <si>
    <t>Number of children age 5-17 years</t>
  </si>
  <si>
    <t>Below the  age specific threshold</t>
  </si>
  <si>
    <t>At or above the age specific threshold</t>
  </si>
  <si>
    <t>Below the age specific threshold</t>
  </si>
  <si>
    <t>Age (years)</t>
  </si>
  <si>
    <t>5-11</t>
  </si>
  <si>
    <t>12-14</t>
  </si>
  <si>
    <t>15-17</t>
  </si>
  <si>
    <r>
      <rPr>
        <sz val="8"/>
        <rFont val="Arial"/>
        <charset val="134"/>
      </rPr>
      <t>Cannot be determined</t>
    </r>
    <r>
      <rPr>
        <vertAlign val="superscript"/>
        <sz val="8"/>
        <rFont val="Arial"/>
        <charset val="134"/>
      </rPr>
      <t>a</t>
    </r>
  </si>
  <si>
    <r>
      <rPr>
        <b/>
        <vertAlign val="superscript"/>
        <sz val="8"/>
        <rFont val="Arial"/>
        <charset val="134"/>
      </rPr>
      <t xml:space="preserve">1 </t>
    </r>
    <r>
      <rPr>
        <b/>
        <sz val="8"/>
        <rFont val="Arial"/>
        <charset val="134"/>
      </rPr>
      <t>MICS indicator 8.2 - Child labour</t>
    </r>
  </si>
  <si>
    <t>Table CP.5: Child discipline</t>
  </si>
  <si>
    <t>Percentage of children age 1-14 years by child disciplining methods experienced during the last one month, MICS5-Lagos, Nigeria, 2016-17</t>
  </si>
  <si>
    <t>Percentage of children age 1-14 years who experienced:</t>
  </si>
  <si>
    <t>Number of children age 1-14 years</t>
  </si>
  <si>
    <t>Only non-violent discipline</t>
  </si>
  <si>
    <t>Psychological  aggression</t>
  </si>
  <si>
    <t>Physical punishment</t>
  </si>
  <si>
    <r>
      <rPr>
        <sz val="8"/>
        <rFont val="Arial"/>
        <charset val="134"/>
      </rPr>
      <t>Any violent discipline method</t>
    </r>
    <r>
      <rPr>
        <vertAlign val="superscript"/>
        <sz val="8"/>
        <rFont val="Arial"/>
        <charset val="134"/>
      </rPr>
      <t>1</t>
    </r>
  </si>
  <si>
    <t>Any</t>
  </si>
  <si>
    <t>Severe</t>
  </si>
  <si>
    <t>1-2</t>
  </si>
  <si>
    <t>3-4</t>
  </si>
  <si>
    <t>5-9</t>
  </si>
  <si>
    <t>10-14</t>
  </si>
  <si>
    <t>Education of household head</t>
  </si>
  <si>
    <r>
      <rPr>
        <b/>
        <vertAlign val="superscript"/>
        <sz val="8"/>
        <rFont val="Arial"/>
        <charset val="134"/>
      </rPr>
      <t>1</t>
    </r>
    <r>
      <rPr>
        <b/>
        <sz val="8"/>
        <rFont val="Arial"/>
        <charset val="134"/>
      </rPr>
      <t xml:space="preserve"> MICS indicator 8.3 - Violent discipline</t>
    </r>
  </si>
  <si>
    <t xml:space="preserve">Table CP.6: Attitudes toward physical punishment </t>
  </si>
  <si>
    <t>Percentage of respondents to the child discipline module who believe that physical punishment is needed to bring up, raise, or educate a child properly,  MICS5-Lagos, Nigeria, 2016-17</t>
  </si>
  <si>
    <t>Respondent believes that a child needs to be physically punished</t>
  </si>
  <si>
    <t>Number of respondents to the child discipline module</t>
  </si>
  <si>
    <t>Age</t>
  </si>
  <si>
    <t>&lt;25</t>
  </si>
  <si>
    <t>25-39</t>
  </si>
  <si>
    <t>40-59</t>
  </si>
  <si>
    <t>60+</t>
  </si>
  <si>
    <t>Respondent's relationship to selected child</t>
  </si>
  <si>
    <t>Mother</t>
  </si>
  <si>
    <t>Father</t>
  </si>
  <si>
    <t>Other</t>
  </si>
  <si>
    <t>Respondent's education</t>
  </si>
  <si>
    <t>Table CP.7: Early marriage and polygyny (women)</t>
  </si>
  <si>
    <t>Percentage of women age 15-49 years who first married or entered a marital union before their 15th birthday, percentages of women age 20-49 years who first married or entered a marital union before their 15th and 18th birthdays, percentage of women age 15-19 years currently married or in union, and the percentage of women who are in a polygynous marriage or union,  MICS5-Lagos, Nigeria, 2016-17</t>
  </si>
  <si>
    <t>Women age 15-49 years</t>
  </si>
  <si>
    <t>Women age 20-49 years</t>
  </si>
  <si>
    <t>Women age 15-19 years</t>
  </si>
  <si>
    <r>
      <rPr>
        <sz val="8"/>
        <rFont val="Arial"/>
        <charset val="134"/>
      </rPr>
      <t>Percentage married before age 15</t>
    </r>
    <r>
      <rPr>
        <vertAlign val="superscript"/>
        <sz val="8"/>
        <rFont val="Arial"/>
        <charset val="134"/>
      </rPr>
      <t>1</t>
    </r>
  </si>
  <si>
    <t xml:space="preserve">Number of women age 15-49 years </t>
  </si>
  <si>
    <t>Percentage married before age 15</t>
  </si>
  <si>
    <r>
      <rPr>
        <sz val="8"/>
        <rFont val="Arial"/>
        <charset val="134"/>
      </rPr>
      <t>Percentage married before age 18</t>
    </r>
    <r>
      <rPr>
        <vertAlign val="superscript"/>
        <sz val="8"/>
        <rFont val="Arial"/>
        <charset val="134"/>
      </rPr>
      <t>2</t>
    </r>
  </si>
  <si>
    <t xml:space="preserve">Number of women age 20-49 years </t>
  </si>
  <si>
    <r>
      <rPr>
        <sz val="8"/>
        <rFont val="Arial"/>
        <charset val="134"/>
      </rPr>
      <t xml:space="preserve">Percentage </t>
    </r>
    <r>
      <rPr>
        <sz val="8"/>
        <rFont val="Arial"/>
        <charset val="134"/>
      </rPr>
      <t>currently  married/in union</t>
    </r>
    <r>
      <rPr>
        <vertAlign val="superscript"/>
        <sz val="8"/>
        <rFont val="Arial"/>
        <charset val="134"/>
      </rPr>
      <t>3</t>
    </r>
  </si>
  <si>
    <t xml:space="preserve">Number of women age 15-19 years </t>
  </si>
  <si>
    <r>
      <rPr>
        <sz val="8"/>
        <rFont val="Arial"/>
        <charset val="134"/>
      </rPr>
      <t xml:space="preserve">Percentage </t>
    </r>
    <r>
      <rPr>
        <sz val="8"/>
        <rFont val="Arial"/>
        <charset val="134"/>
      </rPr>
      <t>in polygynous marriage/ union</t>
    </r>
    <r>
      <rPr>
        <vertAlign val="superscript"/>
        <sz val="8"/>
        <rFont val="Arial"/>
        <charset val="134"/>
      </rPr>
      <t>4</t>
    </r>
  </si>
  <si>
    <t>Number of women age 15-49 years currently married/in union</t>
  </si>
  <si>
    <t>Age (Years)</t>
  </si>
  <si>
    <t>15-19</t>
  </si>
  <si>
    <t>20-24</t>
  </si>
  <si>
    <t>25-29</t>
  </si>
  <si>
    <t>30-34</t>
  </si>
  <si>
    <t>35-39</t>
  </si>
  <si>
    <t>40-44</t>
  </si>
  <si>
    <t>45-49</t>
  </si>
  <si>
    <t>Education</t>
  </si>
  <si>
    <t>igbo</t>
  </si>
  <si>
    <r>
      <rPr>
        <b/>
        <vertAlign val="superscript"/>
        <sz val="8"/>
        <rFont val="Arial"/>
        <charset val="134"/>
      </rPr>
      <t>1</t>
    </r>
    <r>
      <rPr>
        <b/>
        <sz val="8"/>
        <rFont val="Arial"/>
        <charset val="134"/>
      </rPr>
      <t xml:space="preserve"> MICS indicator 8.4 - Marriage before age 15 </t>
    </r>
  </si>
  <si>
    <r>
      <rPr>
        <b/>
        <vertAlign val="superscript"/>
        <sz val="8"/>
        <rFont val="Arial"/>
        <charset val="134"/>
      </rPr>
      <t>2</t>
    </r>
    <r>
      <rPr>
        <b/>
        <sz val="8"/>
        <rFont val="Arial"/>
        <charset val="134"/>
      </rPr>
      <t xml:space="preserve"> MICS indicator 8.5 - Marriage before age 18 </t>
    </r>
  </si>
  <si>
    <r>
      <rPr>
        <b/>
        <vertAlign val="superscript"/>
        <sz val="8"/>
        <rFont val="Arial"/>
        <charset val="134"/>
      </rPr>
      <t xml:space="preserve">3 </t>
    </r>
    <r>
      <rPr>
        <b/>
        <sz val="8"/>
        <rFont val="Arial"/>
        <charset val="134"/>
      </rPr>
      <t xml:space="preserve">MICS indicator 8.6 - Young women age 15-19 years currently married or in union </t>
    </r>
  </si>
  <si>
    <r>
      <rPr>
        <b/>
        <vertAlign val="superscript"/>
        <sz val="8"/>
        <rFont val="Arial"/>
        <charset val="134"/>
      </rPr>
      <t xml:space="preserve">4 </t>
    </r>
    <r>
      <rPr>
        <b/>
        <sz val="8"/>
        <rFont val="Arial"/>
        <charset val="134"/>
      </rPr>
      <t>MICS indicator 8.7 - Polygyny</t>
    </r>
  </si>
  <si>
    <t>Table CP.7M: Early marriage and polygyny (men)</t>
  </si>
  <si>
    <t>Percentage of men age 15-49 years who first married or entered a marital union before their 15th birthday, percentages of men age 20-49 years who first married or entered a marital union before their 15th and 18th birthdays, percentage of men age 15-19 years currently married or in union, and the percentage of men who are in a polygynous marriage or union,  MICS5-Lagos, Nigeria, 2016-17</t>
  </si>
  <si>
    <t>Men age 15-49 years</t>
  </si>
  <si>
    <t>Men age 20-49 years</t>
  </si>
  <si>
    <t>Men age 15-19 years</t>
  </si>
  <si>
    <t xml:space="preserve">Number of men age 15-49 years </t>
  </si>
  <si>
    <t xml:space="preserve">Number of men age 20-49 years </t>
  </si>
  <si>
    <r>
      <rPr>
        <sz val="8"/>
        <rFont val="Arial"/>
        <charset val="134"/>
      </rPr>
      <t>Percentage currently  married/in union</t>
    </r>
    <r>
      <rPr>
        <vertAlign val="superscript"/>
        <sz val="8"/>
        <rFont val="Arial"/>
        <charset val="134"/>
      </rPr>
      <t>3</t>
    </r>
  </si>
  <si>
    <t xml:space="preserve">Number of men age 15-19 years </t>
  </si>
  <si>
    <r>
      <rPr>
        <sz val="8"/>
        <rFont val="Arial"/>
        <charset val="134"/>
      </rPr>
      <t>Percentage in polygynous marriage/ union</t>
    </r>
    <r>
      <rPr>
        <vertAlign val="superscript"/>
        <sz val="8"/>
        <rFont val="Arial"/>
        <charset val="134"/>
      </rPr>
      <t>4</t>
    </r>
  </si>
  <si>
    <t>Number of men age 15-49 years currently married/in union</t>
  </si>
  <si>
    <r>
      <rPr>
        <b/>
        <vertAlign val="superscript"/>
        <sz val="8"/>
        <rFont val="Arial"/>
        <charset val="134"/>
      </rPr>
      <t>1</t>
    </r>
    <r>
      <rPr>
        <b/>
        <sz val="8"/>
        <rFont val="Arial"/>
        <charset val="134"/>
      </rPr>
      <t xml:space="preserve"> MICS indicator 8.4 - Marriage before age 15</t>
    </r>
    <r>
      <rPr>
        <b/>
        <vertAlign val="superscript"/>
        <sz val="8"/>
        <rFont val="Arial"/>
        <charset val="134"/>
      </rPr>
      <t>[M]</t>
    </r>
  </si>
  <si>
    <r>
      <rPr>
        <b/>
        <vertAlign val="superscript"/>
        <sz val="8"/>
        <rFont val="Arial"/>
        <charset val="134"/>
      </rPr>
      <t>2</t>
    </r>
    <r>
      <rPr>
        <b/>
        <sz val="8"/>
        <rFont val="Arial"/>
        <charset val="134"/>
      </rPr>
      <t xml:space="preserve"> MICS indicator 8.5 - Marriage before age 18</t>
    </r>
    <r>
      <rPr>
        <b/>
        <vertAlign val="superscript"/>
        <sz val="8"/>
        <rFont val="Arial"/>
        <charset val="134"/>
      </rPr>
      <t>[M]</t>
    </r>
  </si>
  <si>
    <r>
      <rPr>
        <b/>
        <vertAlign val="superscript"/>
        <sz val="8"/>
        <rFont val="Arial"/>
        <charset val="134"/>
      </rPr>
      <t xml:space="preserve">3 </t>
    </r>
    <r>
      <rPr>
        <b/>
        <sz val="8"/>
        <rFont val="Arial"/>
        <charset val="134"/>
      </rPr>
      <t>MICS indicator 8.6 - Young men age 15-19 years currently married or in union</t>
    </r>
    <r>
      <rPr>
        <b/>
        <vertAlign val="superscript"/>
        <sz val="8"/>
        <rFont val="Arial"/>
        <charset val="134"/>
      </rPr>
      <t>[M]</t>
    </r>
  </si>
  <si>
    <r>
      <rPr>
        <b/>
        <vertAlign val="superscript"/>
        <sz val="8"/>
        <rFont val="Arial"/>
        <charset val="134"/>
      </rPr>
      <t xml:space="preserve">4 </t>
    </r>
    <r>
      <rPr>
        <b/>
        <sz val="8"/>
        <rFont val="Arial"/>
        <charset val="134"/>
      </rPr>
      <t>MICS indicator 8.7 - Polygyny</t>
    </r>
    <r>
      <rPr>
        <b/>
        <vertAlign val="superscript"/>
        <sz val="8"/>
        <rFont val="Arial"/>
        <charset val="134"/>
      </rPr>
      <t>[M]</t>
    </r>
  </si>
  <si>
    <t>Table CP.8: Trends in early marriage (women)</t>
  </si>
  <si>
    <t>Percentage of women who were first married or entered into a marital union before age 15 and 18, by area and age groups,  MICS5-Lagos, Nigeria, 2016-17</t>
  </si>
  <si>
    <t>All</t>
  </si>
  <si>
    <t>Percentage of women married before age 15</t>
  </si>
  <si>
    <t>Number of women age 15-49 years</t>
  </si>
  <si>
    <t>Percentage of women married before age 18</t>
  </si>
  <si>
    <t>Number of women age 20-49 years</t>
  </si>
  <si>
    <t>Figures in the total row are based on women age 15-49 and 20-49 for marriage before age 15 and age 18, respectively.</t>
  </si>
  <si>
    <t>Table CP.8M: Trends in early marriage (men)</t>
  </si>
  <si>
    <t>Percentage of men who were first married or entered into a marital union before age 15 and 18, by area and age groups,  MICS5-Lagos, Nigeria, 2016-17</t>
  </si>
  <si>
    <t>Percentage of men married before age 15</t>
  </si>
  <si>
    <t>Number of men age 15-49 years</t>
  </si>
  <si>
    <t>Percentage of men married before age 18</t>
  </si>
  <si>
    <t>Number of men age 20-49 years</t>
  </si>
  <si>
    <t>Table CP.9: Spousal age difference</t>
  </si>
  <si>
    <t>Percent distribution of women currently married/in union age 15-19 and 20-24 years according to the age difference with their husband or partner, MICS5-Lagos Nigeria, 2016-2017</t>
  </si>
  <si>
    <t>Percentage of currently married/in union women age 15-19 years whose husband or partner is:</t>
  </si>
  <si>
    <t>Number of women age 15-19 years currently married/ in union</t>
  </si>
  <si>
    <t>Percentage of currently married/in union women age 20-24 years whose husband or partner is:</t>
  </si>
  <si>
    <t>Number of women age 20-24 years currently married/ in union</t>
  </si>
  <si>
    <t>5-9 years older</t>
  </si>
  <si>
    <r>
      <rPr>
        <sz val="8"/>
        <rFont val="Arial"/>
        <charset val="134"/>
      </rPr>
      <t>10+ years older</t>
    </r>
    <r>
      <rPr>
        <vertAlign val="superscript"/>
        <sz val="8"/>
        <rFont val="Arial"/>
        <charset val="134"/>
      </rPr>
      <t>1</t>
    </r>
  </si>
  <si>
    <t>Younger</t>
  </si>
  <si>
    <t>0-4 years older</t>
  </si>
  <si>
    <r>
      <rPr>
        <sz val="8"/>
        <rFont val="Arial"/>
        <charset val="134"/>
      </rPr>
      <t>10+ years older</t>
    </r>
    <r>
      <rPr>
        <vertAlign val="superscript"/>
        <sz val="8"/>
        <rFont val="Arial"/>
        <charset val="134"/>
      </rPr>
      <t>2</t>
    </r>
  </si>
  <si>
    <t>Husband/Partner's age unknown</t>
  </si>
  <si>
    <t>Senatorial District</t>
  </si>
  <si>
    <t>Lagos Central</t>
  </si>
  <si>
    <t>Lagos East</t>
  </si>
  <si>
    <t>Lagos West</t>
  </si>
  <si>
    <t xml:space="preserve"> </t>
  </si>
  <si>
    <r>
      <rPr>
        <b/>
        <vertAlign val="superscript"/>
        <sz val="8"/>
        <rFont val="Arial"/>
        <charset val="134"/>
      </rPr>
      <t>1</t>
    </r>
    <r>
      <rPr>
        <b/>
        <sz val="8"/>
        <rFont val="Arial"/>
        <charset val="134"/>
      </rPr>
      <t xml:space="preserve"> MICS indicator 8.8a - Spousal age difference (among women age 15-19)</t>
    </r>
  </si>
  <si>
    <r>
      <rPr>
        <b/>
        <vertAlign val="superscript"/>
        <sz val="8"/>
        <rFont val="Arial"/>
        <charset val="134"/>
      </rPr>
      <t xml:space="preserve">2 </t>
    </r>
    <r>
      <rPr>
        <b/>
        <sz val="8"/>
        <rFont val="Arial"/>
        <charset val="134"/>
      </rPr>
      <t>MICS indicator 8.8b - Spousal age difference (among women age 20-24)</t>
    </r>
  </si>
  <si>
    <t>Table CP.10: Female genital mutilation/cutting (FGM/C) among women</t>
  </si>
  <si>
    <t>Percentage of women age 15-49 years by FGM/C status and percent distribution of women who had FGM/C by type of FGM/C,  MICS5-Lagos, Nigeria, 2016-17</t>
  </si>
  <si>
    <r>
      <rPr>
        <sz val="8"/>
        <rFont val="Arial"/>
        <charset val="134"/>
      </rPr>
      <t>Percentage of women who had any form of FGM/C</t>
    </r>
    <r>
      <rPr>
        <vertAlign val="superscript"/>
        <sz val="8"/>
        <rFont val="Arial"/>
        <charset val="134"/>
      </rPr>
      <t>1</t>
    </r>
  </si>
  <si>
    <t>Percent distribution of women age 15-49 years who had FGM/C:</t>
  </si>
  <si>
    <t>Number of women age 15-49 years who had FGM/C</t>
  </si>
  <si>
    <t>Had flesh removed</t>
  </si>
  <si>
    <t>Were nicked</t>
  </si>
  <si>
    <t>Were sewn closed</t>
  </si>
  <si>
    <t>Form of FGM/C not determined</t>
  </si>
  <si>
    <r>
      <rPr>
        <b/>
        <vertAlign val="superscript"/>
        <sz val="8"/>
        <rFont val="Arial"/>
        <charset val="134"/>
      </rPr>
      <t>1</t>
    </r>
    <r>
      <rPr>
        <b/>
        <sz val="8"/>
        <rFont val="Arial"/>
        <charset val="134"/>
      </rPr>
      <t xml:space="preserve"> MICS indicator 8.10 - Prevalence of FGM/C among women</t>
    </r>
  </si>
  <si>
    <t>Table CP.11: Female genital mutilation/cutting (FGM/C) among girls</t>
  </si>
  <si>
    <t>Percentage of daughters age 0-14 years by FGM/C status and percent distribution of daughters who had FGM/C by type of FGM/C,  MICS5-Lagos, Nigeria, 2016-17</t>
  </si>
  <si>
    <r>
      <rPr>
        <sz val="8"/>
        <rFont val="Arial"/>
        <charset val="134"/>
      </rPr>
      <t>Percentage of daughters who had any form of FGM/C</t>
    </r>
    <r>
      <rPr>
        <vertAlign val="superscript"/>
        <sz val="8"/>
        <rFont val="Arial"/>
        <charset val="134"/>
      </rPr>
      <t>1</t>
    </r>
  </si>
  <si>
    <t>Number of daughters age 0-14 years</t>
  </si>
  <si>
    <t>Percent distribution of daughters age 0-14 years who had FGM/C:</t>
  </si>
  <si>
    <t>Number of daughters age 0-14 years who had FGM/C</t>
  </si>
  <si>
    <t>0-4</t>
  </si>
  <si>
    <t>Mother's Education</t>
  </si>
  <si>
    <t>Mother's FGM/C experience</t>
  </si>
  <si>
    <t>No FGM/C</t>
  </si>
  <si>
    <t>Had FGM/C</t>
  </si>
  <si>
    <r>
      <rPr>
        <b/>
        <vertAlign val="superscript"/>
        <sz val="8"/>
        <rFont val="Arial"/>
        <charset val="134"/>
      </rPr>
      <t>1</t>
    </r>
    <r>
      <rPr>
        <b/>
        <sz val="8"/>
        <rFont val="Arial"/>
        <charset val="134"/>
      </rPr>
      <t xml:space="preserve"> MICS indicator 8.11 - Prevalence of FGM/C among girls</t>
    </r>
  </si>
  <si>
    <t xml:space="preserve">Table CP.12: Approval of female genital mutilation/cutting (FGM/C) </t>
  </si>
  <si>
    <t>Percentage of women age 15-49 years who have heard of FGM/C, and percent distribution of women according to attitudes towards whether the practice of FGM/C should be continued,  MICS5-Lagos, Nigeria, 2016-17</t>
  </si>
  <si>
    <t>Percentage of women who have heard of FGM/C</t>
  </si>
  <si>
    <t>Percent distribution of women who believe the practice of FGM/C should be:</t>
  </si>
  <si>
    <t>Number of women age 15-49 years who have heard of FGM/C</t>
  </si>
  <si>
    <r>
      <rPr>
        <sz val="8"/>
        <rFont val="Arial"/>
        <charset val="134"/>
      </rPr>
      <t>Continued</t>
    </r>
    <r>
      <rPr>
        <vertAlign val="superscript"/>
        <sz val="8"/>
        <rFont val="Arial"/>
        <charset val="134"/>
      </rPr>
      <t>1</t>
    </r>
  </si>
  <si>
    <t>Discontinued</t>
  </si>
  <si>
    <t>Depends</t>
  </si>
  <si>
    <t>DK/Missing</t>
  </si>
  <si>
    <t>FGM/C experience</t>
  </si>
  <si>
    <r>
      <rPr>
        <b/>
        <vertAlign val="superscript"/>
        <sz val="8"/>
        <rFont val="Arial"/>
        <charset val="134"/>
      </rPr>
      <t>1</t>
    </r>
    <r>
      <rPr>
        <b/>
        <sz val="8"/>
        <rFont val="Arial"/>
        <charset val="134"/>
      </rPr>
      <t xml:space="preserve"> MICS indicator 8.9 - Approval for FGM/C</t>
    </r>
  </si>
  <si>
    <t>Table CP.13: Attitudes toward domestic violence (women)</t>
  </si>
  <si>
    <t>Percentage of women age 15-49 years who believe a husband is justified in beating his wife in various circumstances,  MICS5-Lagos, Nigeria, 2016-17</t>
  </si>
  <si>
    <t>Percentage of women age 15-49 years who believe a husband is justified in beating his wife:</t>
  </si>
  <si>
    <t>If she goes out without telling him</t>
  </si>
  <si>
    <t>If she neglects the children</t>
  </si>
  <si>
    <t>If she argues with him</t>
  </si>
  <si>
    <t>If she refuses sex with him</t>
  </si>
  <si>
    <t>If she burns the food</t>
  </si>
  <si>
    <r>
      <rPr>
        <sz val="8"/>
        <rFont val="Arial"/>
        <charset val="134"/>
      </rPr>
      <t>For any of these five reasons</t>
    </r>
    <r>
      <rPr>
        <vertAlign val="superscript"/>
        <sz val="8"/>
        <rFont val="Arial"/>
        <charset val="134"/>
      </rPr>
      <t>1</t>
    </r>
  </si>
  <si>
    <t>Marital/Union status</t>
  </si>
  <si>
    <t>Currently married/in union</t>
  </si>
  <si>
    <t>Formerly married/in union</t>
  </si>
  <si>
    <t>Never married/in union</t>
  </si>
  <si>
    <r>
      <rPr>
        <b/>
        <vertAlign val="superscript"/>
        <sz val="8"/>
        <rFont val="Arial"/>
        <charset val="134"/>
      </rPr>
      <t>1</t>
    </r>
    <r>
      <rPr>
        <b/>
        <sz val="8"/>
        <rFont val="Arial"/>
        <charset val="134"/>
      </rPr>
      <t xml:space="preserve"> MICS indicator 8.12 - Attitudes towards domestic violence</t>
    </r>
  </si>
  <si>
    <t>Table CP.13M: Attitudes toward domestic violence (men)</t>
  </si>
  <si>
    <t>Percentage of men age 15-49 years who believe a husband is justified in beating his wife in various circumstances, MICS5-Lagos, Nigeria, 2016-17</t>
  </si>
  <si>
    <t>Percentage of men age 15-49 years who believe a husband is justified in beating his wife:</t>
  </si>
  <si>
    <r>
      <rPr>
        <b/>
        <vertAlign val="superscript"/>
        <sz val="8"/>
        <rFont val="Arial"/>
        <charset val="134"/>
      </rPr>
      <t>1</t>
    </r>
    <r>
      <rPr>
        <b/>
        <sz val="8"/>
        <rFont val="Arial"/>
        <charset val="134"/>
      </rPr>
      <t xml:space="preserve"> MICS indicator 8.12 - Attitudes towards domestic violence</t>
    </r>
    <r>
      <rPr>
        <b/>
        <vertAlign val="superscript"/>
        <sz val="8"/>
        <rFont val="Arial"/>
        <charset val="134"/>
      </rPr>
      <t>[M]</t>
    </r>
  </si>
  <si>
    <t>Table CP.14: Children's living arrangements and orphanhood</t>
  </si>
  <si>
    <t>Percent distribution of children age 0-17 years according to living arrangements, percentage of children age 0-17 years not living with a biological parent and percentage of children who have one or both parents dead,  MICS5-Lagos, Nigeria, 2016-17</t>
  </si>
  <si>
    <t>Living with both parents</t>
  </si>
  <si>
    <t>Living with neither biological parent</t>
  </si>
  <si>
    <t>Living with mother only</t>
  </si>
  <si>
    <t>Living with father only</t>
  </si>
  <si>
    <t>Missing information on father/ mother</t>
  </si>
  <si>
    <r>
      <rPr>
        <sz val="8"/>
        <rFont val="Arial"/>
        <charset val="134"/>
      </rPr>
      <t>Living with neither biological parent</t>
    </r>
    <r>
      <rPr>
        <vertAlign val="superscript"/>
        <sz val="8"/>
        <rFont val="Arial"/>
        <charset val="134"/>
      </rPr>
      <t>1</t>
    </r>
  </si>
  <si>
    <r>
      <rPr>
        <sz val="8"/>
        <rFont val="Arial"/>
        <charset val="134"/>
      </rPr>
      <t xml:space="preserve">One or both parents dead </t>
    </r>
    <r>
      <rPr>
        <vertAlign val="superscript"/>
        <sz val="8"/>
        <rFont val="Arial"/>
        <charset val="134"/>
      </rPr>
      <t>2</t>
    </r>
  </si>
  <si>
    <t>Number of children age 0-17 years</t>
  </si>
  <si>
    <t>Only father alive</t>
  </si>
  <si>
    <t>Only mother alive</t>
  </si>
  <si>
    <r>
      <rPr>
        <sz val="8"/>
        <rFont val="Arial"/>
        <charset val="134"/>
      </rPr>
      <t xml:space="preserve">Both </t>
    </r>
    <r>
      <rPr>
        <sz val="8"/>
        <rFont val="Arial"/>
        <charset val="134"/>
      </rPr>
      <t>alive</t>
    </r>
  </si>
  <si>
    <r>
      <rPr>
        <sz val="8"/>
        <rFont val="Arial"/>
        <charset val="134"/>
      </rPr>
      <t xml:space="preserve">Both </t>
    </r>
    <r>
      <rPr>
        <sz val="8"/>
        <rFont val="Arial"/>
        <charset val="134"/>
      </rPr>
      <t>dead</t>
    </r>
  </si>
  <si>
    <t>Father alive</t>
  </si>
  <si>
    <t>Father dead</t>
  </si>
  <si>
    <t>Mother alive</t>
  </si>
  <si>
    <t>Mother dead</t>
  </si>
  <si>
    <t xml:space="preserve">Fourth   </t>
  </si>
  <si>
    <r>
      <rPr>
        <b/>
        <vertAlign val="superscript"/>
        <sz val="8"/>
        <rFont val="Arial"/>
        <charset val="134"/>
      </rPr>
      <t>1</t>
    </r>
    <r>
      <rPr>
        <b/>
        <sz val="8"/>
        <rFont val="Arial"/>
        <charset val="134"/>
      </rPr>
      <t xml:space="preserve"> MICS indicator 8.13 - Children’s living arrangements</t>
    </r>
  </si>
  <si>
    <r>
      <rPr>
        <b/>
        <vertAlign val="superscript"/>
        <sz val="8"/>
        <rFont val="Arial"/>
        <charset val="134"/>
      </rPr>
      <t xml:space="preserve">2 </t>
    </r>
    <r>
      <rPr>
        <b/>
        <sz val="8"/>
        <rFont val="Arial"/>
        <charset val="134"/>
      </rPr>
      <t>MICS indicator 8.14 - Prevalence of children with one or both parents dead</t>
    </r>
  </si>
  <si>
    <t>Table CP.15: Children with parents living abroad</t>
  </si>
  <si>
    <t>Percent distribution of children age 0-17 years by residence of parents in another country, MICS5-Lagos, Nigeria, 2016-17</t>
  </si>
  <si>
    <t>Percentage of children age 0-17 years with at least one parent living abroad¹</t>
  </si>
  <si>
    <t>With at least one parent living abroad</t>
  </si>
  <si>
    <t>With neither parent living abroad</t>
  </si>
  <si>
    <t>Only father abroad</t>
  </si>
  <si>
    <t>Both mother and father abroad</t>
  </si>
  <si>
    <t xml:space="preserve">Urban </t>
  </si>
  <si>
    <t>Age group (years)</t>
  </si>
  <si>
    <r>
      <rPr>
        <b/>
        <vertAlign val="superscript"/>
        <sz val="8"/>
        <rFont val="Arial"/>
        <charset val="134"/>
      </rPr>
      <t>1</t>
    </r>
    <r>
      <rPr>
        <b/>
        <sz val="8"/>
        <rFont val="Arial"/>
        <charset val="134"/>
      </rPr>
      <t xml:space="preserve"> MICS indicator 8.15 - Children with at least one parent living abroad</t>
    </r>
  </si>
</sst>
</file>

<file path=xl/styles.xml><?xml version="1.0" encoding="utf-8"?>
<styleSheet xmlns="http://schemas.openxmlformats.org/spreadsheetml/2006/main">
  <numFmts count="10">
    <numFmt numFmtId="43" formatCode="_(* #,##0.00_);_(* \(#,##0.00\);_(* &quot;-&quot;??_);_(@_)"/>
    <numFmt numFmtId="44" formatCode="_(&quot;$&quot;* #,##0.00_);_(&quot;$&quot;* \(#,##0.00\);_(&quot;$&quot;* &quot;-&quot;??_);_(@_)"/>
    <numFmt numFmtId="42" formatCode="_(&quot;$&quot;* #,##0_);_(&quot;$&quot;* \(#,##0\);_(&quot;$&quot;* &quot;-&quot;_);_(@_)"/>
    <numFmt numFmtId="176" formatCode="_ * #,##0_ ;_ * \-#,##0_ ;_ * &quot;-&quot;_ ;_ @_ "/>
    <numFmt numFmtId="177" formatCode="_(* #,##0_);_(* \(#,##0\);_(* &quot;-&quot;??_);_(@_)"/>
    <numFmt numFmtId="178" formatCode="###0.0"/>
    <numFmt numFmtId="179" formatCode="\(#0.0\)"/>
    <numFmt numFmtId="180" formatCode="0.0"/>
    <numFmt numFmtId="181" formatCode="#0.0"/>
    <numFmt numFmtId="182" formatCode="###0"/>
  </numFmts>
  <fonts count="48">
    <font>
      <sz val="10"/>
      <name val="Arial"/>
      <charset val="134"/>
    </font>
    <font>
      <b/>
      <sz val="10"/>
      <color theme="0"/>
      <name val="Arial"/>
      <charset val="134"/>
    </font>
    <font>
      <sz val="8"/>
      <name val="Arial"/>
      <charset val="134"/>
    </font>
    <font>
      <sz val="11"/>
      <color theme="1"/>
      <name val="Calibri"/>
      <charset val="134"/>
      <scheme val="minor"/>
    </font>
    <font>
      <b/>
      <sz val="8"/>
      <name val="Arial"/>
      <charset val="134"/>
    </font>
    <font>
      <sz val="8"/>
      <color theme="1"/>
      <name val="Arial"/>
      <charset val="134"/>
    </font>
    <font>
      <b/>
      <sz val="8"/>
      <color theme="1"/>
      <name val="Arial"/>
      <charset val="134"/>
    </font>
    <font>
      <b/>
      <sz val="8"/>
      <color indexed="8"/>
      <name val="Arial"/>
      <charset val="134"/>
    </font>
    <font>
      <sz val="8"/>
      <color indexed="8"/>
      <name val="Arial"/>
      <charset val="134"/>
    </font>
    <font>
      <sz val="8"/>
      <color theme="1"/>
      <name val="Calibri"/>
      <charset val="134"/>
      <scheme val="minor"/>
    </font>
    <font>
      <sz val="10"/>
      <name val="Arial"/>
      <charset val="134"/>
    </font>
    <font>
      <sz val="9"/>
      <name val="Arial"/>
      <charset val="134"/>
    </font>
    <font>
      <b/>
      <sz val="9"/>
      <color indexed="8"/>
      <name val="Arial"/>
      <charset val="134"/>
    </font>
    <font>
      <sz val="9"/>
      <color indexed="8"/>
      <name val="Arial"/>
      <charset val="134"/>
    </font>
    <font>
      <sz val="8"/>
      <color theme="3" tint="0.399945066682943"/>
      <name val="Arial"/>
      <charset val="134"/>
    </font>
    <font>
      <sz val="9"/>
      <color rgb="FF000000"/>
      <name val="Arial"/>
      <charset val="134"/>
    </font>
    <font>
      <b/>
      <sz val="8"/>
      <color rgb="FF000000"/>
      <name val="Arial"/>
      <charset val="134"/>
    </font>
    <font>
      <sz val="8"/>
      <color rgb="FF000000"/>
      <name val="Arial"/>
      <charset val="134"/>
    </font>
    <font>
      <b/>
      <sz val="10"/>
      <name val="Arial"/>
      <charset val="134"/>
    </font>
    <font>
      <i/>
      <sz val="8"/>
      <name val="Arial"/>
      <charset val="134"/>
    </font>
    <font>
      <sz val="10"/>
      <color theme="3" tint="0.399945066682943"/>
      <name val="Arial"/>
      <charset val="134"/>
    </font>
    <font>
      <sz val="10"/>
      <color rgb="FFFF0000"/>
      <name val="Arial"/>
      <charset val="134"/>
    </font>
    <font>
      <sz val="10"/>
      <color theme="1"/>
      <name val="Arial"/>
      <charset val="134"/>
    </font>
    <font>
      <sz val="11"/>
      <name val="Arial"/>
      <charset val="134"/>
    </font>
    <font>
      <sz val="8"/>
      <color rgb="FFFF0000"/>
      <name val="Arial"/>
      <charset val="134"/>
    </font>
    <font>
      <sz val="11"/>
      <color rgb="FFFF0000"/>
      <name val="Calibri"/>
      <charset val="0"/>
      <scheme val="minor"/>
    </font>
    <font>
      <sz val="11"/>
      <color theme="1"/>
      <name val="Calibri"/>
      <charset val="134"/>
      <scheme val="minor"/>
    </font>
    <font>
      <u/>
      <sz val="10"/>
      <color theme="10"/>
      <name val="Arial"/>
      <charset val="134"/>
    </font>
    <font>
      <b/>
      <sz val="18"/>
      <color theme="3"/>
      <name val="Calibri"/>
      <charset val="134"/>
      <scheme val="minor"/>
    </font>
    <font>
      <sz val="11"/>
      <color theme="1"/>
      <name val="Calibri"/>
      <charset val="0"/>
      <scheme val="minor"/>
    </font>
    <font>
      <b/>
      <sz val="11"/>
      <color theme="1"/>
      <name val="Calibri"/>
      <charset val="0"/>
      <scheme val="minor"/>
    </font>
    <font>
      <b/>
      <sz val="11"/>
      <color rgb="FF3F3F3F"/>
      <name val="Calibri"/>
      <charset val="0"/>
      <scheme val="minor"/>
    </font>
    <font>
      <b/>
      <sz val="13"/>
      <color theme="3"/>
      <name val="Calibri"/>
      <charset val="134"/>
      <scheme val="minor"/>
    </font>
    <font>
      <sz val="12"/>
      <color theme="1"/>
      <name val="Times New Roman"/>
      <charset val="134"/>
    </font>
    <font>
      <sz val="11"/>
      <color rgb="FF006100"/>
      <name val="Calibri"/>
      <charset val="0"/>
      <scheme val="minor"/>
    </font>
    <font>
      <i/>
      <sz val="11"/>
      <color rgb="FF7F7F7F"/>
      <name val="Calibri"/>
      <charset val="0"/>
      <scheme val="minor"/>
    </font>
    <font>
      <b/>
      <sz val="11"/>
      <color rgb="FFFFFFFF"/>
      <name val="Calibri"/>
      <charset val="0"/>
      <scheme val="minor"/>
    </font>
    <font>
      <sz val="11"/>
      <color theme="0"/>
      <name val="Calibri"/>
      <charset val="0"/>
      <scheme val="minor"/>
    </font>
    <font>
      <b/>
      <sz val="11"/>
      <color theme="3"/>
      <name val="Calibri"/>
      <charset val="134"/>
      <scheme val="minor"/>
    </font>
    <font>
      <b/>
      <sz val="11"/>
      <color rgb="FFFA7D00"/>
      <name val="Calibri"/>
      <charset val="0"/>
      <scheme val="minor"/>
    </font>
    <font>
      <b/>
      <sz val="15"/>
      <color theme="3"/>
      <name val="Calibri"/>
      <charset val="134"/>
      <scheme val="minor"/>
    </font>
    <font>
      <u/>
      <sz val="11"/>
      <color rgb="FF800080"/>
      <name val="Calibri"/>
      <charset val="0"/>
      <scheme val="minor"/>
    </font>
    <font>
      <sz val="11"/>
      <color rgb="FF9C6500"/>
      <name val="Calibri"/>
      <charset val="0"/>
      <scheme val="minor"/>
    </font>
    <font>
      <sz val="11"/>
      <color rgb="FF9C0006"/>
      <name val="Calibri"/>
      <charset val="0"/>
      <scheme val="minor"/>
    </font>
    <font>
      <sz val="11"/>
      <color rgb="FFFA7D00"/>
      <name val="Calibri"/>
      <charset val="0"/>
      <scheme val="minor"/>
    </font>
    <font>
      <sz val="11"/>
      <color rgb="FF3F3F76"/>
      <name val="Calibri"/>
      <charset val="0"/>
      <scheme val="minor"/>
    </font>
    <font>
      <b/>
      <vertAlign val="superscript"/>
      <sz val="8"/>
      <name val="Arial"/>
      <charset val="134"/>
    </font>
    <font>
      <vertAlign val="superscript"/>
      <sz val="8"/>
      <name val="Arial"/>
      <charset val="134"/>
    </font>
  </fonts>
  <fills count="35">
    <fill>
      <patternFill patternType="none"/>
    </fill>
    <fill>
      <patternFill patternType="gray125"/>
    </fill>
    <fill>
      <patternFill patternType="solid">
        <fgColor theme="1"/>
        <bgColor indexed="64"/>
      </patternFill>
    </fill>
    <fill>
      <patternFill patternType="solid">
        <fgColor theme="9" tint="0.599993896298105"/>
        <bgColor indexed="64"/>
      </patternFill>
    </fill>
    <fill>
      <patternFill patternType="solid">
        <fgColor theme="9" tint="0.599993896298105"/>
        <bgColor indexed="64"/>
      </patternFill>
    </fill>
    <fill>
      <patternFill patternType="solid">
        <fgColor rgb="FFF2F2F2"/>
        <bgColor indexed="64"/>
      </patternFill>
    </fill>
    <fill>
      <patternFill patternType="solid">
        <fgColor theme="7" tint="0.799981688894314"/>
        <bgColor indexed="64"/>
      </patternFill>
    </fill>
    <fill>
      <patternFill patternType="solid">
        <fgColor rgb="FFC6EFCE"/>
        <bgColor indexed="64"/>
      </patternFill>
    </fill>
    <fill>
      <patternFill patternType="solid">
        <fgColor rgb="FFA5A5A5"/>
        <bgColor indexed="64"/>
      </patternFill>
    </fill>
    <fill>
      <patternFill patternType="solid">
        <fgColor theme="8" tint="0.399975585192419"/>
        <bgColor indexed="64"/>
      </patternFill>
    </fill>
    <fill>
      <patternFill patternType="solid">
        <fgColor theme="8" tint="0.599993896298105"/>
        <bgColor indexed="64"/>
      </patternFill>
    </fill>
    <fill>
      <patternFill patternType="solid">
        <fgColor theme="6" tint="0.799981688894314"/>
        <bgColor indexed="64"/>
      </patternFill>
    </fill>
    <fill>
      <patternFill patternType="solid">
        <fgColor theme="8" tint="0.799981688894314"/>
        <bgColor indexed="64"/>
      </patternFill>
    </fill>
    <fill>
      <patternFill patternType="solid">
        <fgColor theme="4" tint="0.599993896298105"/>
        <bgColor indexed="64"/>
      </patternFill>
    </fill>
    <fill>
      <patternFill patternType="solid">
        <fgColor rgb="FFFFFFCC"/>
        <bgColor indexed="64"/>
      </patternFill>
    </fill>
    <fill>
      <patternFill patternType="solid">
        <fgColor theme="9" tint="0.399975585192419"/>
        <bgColor indexed="64"/>
      </patternFill>
    </fill>
    <fill>
      <patternFill patternType="solid">
        <fgColor theme="8"/>
        <bgColor indexed="64"/>
      </patternFill>
    </fill>
    <fill>
      <patternFill patternType="solid">
        <fgColor theme="4"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5"/>
        <bgColor indexed="64"/>
      </patternFill>
    </fill>
    <fill>
      <patternFill patternType="solid">
        <fgColor theme="6" tint="0.599993896298105"/>
        <bgColor indexed="64"/>
      </patternFill>
    </fill>
    <fill>
      <patternFill patternType="solid">
        <fgColor theme="7" tint="0.399975585192419"/>
        <bgColor indexed="64"/>
      </patternFill>
    </fill>
    <fill>
      <patternFill patternType="solid">
        <fgColor theme="7" tint="0.599993896298105"/>
        <bgColor indexed="64"/>
      </patternFill>
    </fill>
    <fill>
      <patternFill patternType="solid">
        <fgColor theme="7"/>
        <bgColor indexed="64"/>
      </patternFill>
    </fill>
    <fill>
      <patternFill patternType="solid">
        <fgColor theme="4"/>
        <bgColor indexed="64"/>
      </patternFill>
    </fill>
    <fill>
      <patternFill patternType="solid">
        <fgColor rgb="FFFFEB9C"/>
        <bgColor indexed="64"/>
      </patternFill>
    </fill>
    <fill>
      <patternFill patternType="solid">
        <fgColor theme="9" tint="0.799981688894314"/>
        <bgColor indexed="64"/>
      </patternFill>
    </fill>
    <fill>
      <patternFill patternType="solid">
        <fgColor rgb="FFFFC7CE"/>
        <bgColor indexed="64"/>
      </patternFill>
    </fill>
    <fill>
      <patternFill patternType="solid">
        <fgColor rgb="FFFFCC99"/>
        <bgColor indexed="64"/>
      </patternFill>
    </fill>
    <fill>
      <patternFill patternType="solid">
        <fgColor theme="9"/>
        <bgColor indexed="64"/>
      </patternFill>
    </fill>
    <fill>
      <patternFill patternType="solid">
        <fgColor theme="5" tint="0.399975585192419"/>
        <bgColor indexed="64"/>
      </patternFill>
    </fill>
    <fill>
      <patternFill patternType="solid">
        <fgColor theme="5" tint="0.799981688894314"/>
        <bgColor indexed="64"/>
      </patternFill>
    </fill>
    <fill>
      <patternFill patternType="solid">
        <fgColor theme="4" tint="0.399975585192419"/>
        <bgColor indexed="64"/>
      </patternFill>
    </fill>
    <fill>
      <patternFill patternType="solid">
        <fgColor theme="6" tint="0.399975585192419"/>
        <bgColor indexed="64"/>
      </patternFill>
    </fill>
  </fills>
  <borders count="37">
    <border>
      <left/>
      <right/>
      <top/>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top/>
      <bottom style="thin">
        <color auto="1"/>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medium">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style="medium">
        <color auto="1"/>
      </left>
      <right/>
      <top style="thin">
        <color auto="1"/>
      </top>
      <bottom/>
      <diagonal/>
    </border>
    <border>
      <left style="medium">
        <color auto="1"/>
      </left>
      <right/>
      <top/>
      <bottom/>
      <diagonal/>
    </border>
    <border>
      <left style="medium">
        <color auto="1"/>
      </left>
      <right/>
      <top/>
      <bottom style="medium">
        <color auto="1"/>
      </bottom>
      <diagonal/>
    </border>
    <border>
      <left/>
      <right/>
      <top/>
      <bottom style="medium">
        <color auto="1"/>
      </bottom>
      <diagonal/>
    </border>
    <border>
      <left/>
      <right style="medium">
        <color auto="1"/>
      </right>
      <top style="thin">
        <color auto="1"/>
      </top>
      <bottom/>
      <diagonal/>
    </border>
    <border>
      <left/>
      <right style="medium">
        <color auto="1"/>
      </right>
      <top/>
      <bottom/>
      <diagonal/>
    </border>
    <border>
      <left/>
      <right style="medium">
        <color auto="1"/>
      </right>
      <top/>
      <bottom style="medium">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54">
    <xf numFmtId="0" fontId="0" fillId="0" borderId="0"/>
    <xf numFmtId="0" fontId="29" fillId="13" borderId="0" applyNumberFormat="0" applyBorder="0" applyAlignment="0" applyProtection="0">
      <alignment vertical="center"/>
    </xf>
    <xf numFmtId="43" fontId="10" fillId="0" borderId="0" applyFont="0" applyFill="0" applyBorder="0" applyAlignment="0" applyProtection="0"/>
    <xf numFmtId="176" fontId="26" fillId="0" borderId="0" applyFont="0" applyFill="0" applyBorder="0" applyAlignment="0" applyProtection="0">
      <alignment vertical="center"/>
    </xf>
    <xf numFmtId="42" fontId="26" fillId="0" borderId="0" applyFont="0" applyFill="0" applyBorder="0" applyAlignment="0" applyProtection="0">
      <alignment vertical="center"/>
    </xf>
    <xf numFmtId="44" fontId="26" fillId="0" borderId="0" applyFont="0" applyFill="0" applyBorder="0" applyAlignment="0" applyProtection="0">
      <alignment vertical="center"/>
    </xf>
    <xf numFmtId="9" fontId="26" fillId="0" borderId="0" applyFont="0" applyFill="0" applyBorder="0" applyAlignment="0" applyProtection="0">
      <alignment vertical="center"/>
    </xf>
    <xf numFmtId="0" fontId="36" fillId="8" borderId="32" applyNumberFormat="0" applyAlignment="0" applyProtection="0">
      <alignment vertical="center"/>
    </xf>
    <xf numFmtId="0" fontId="32" fillId="0" borderId="31" applyNumberFormat="0" applyFill="0" applyAlignment="0" applyProtection="0">
      <alignment vertical="center"/>
    </xf>
    <xf numFmtId="0" fontId="26" fillId="14" borderId="34" applyNumberFormat="0" applyFont="0" applyAlignment="0" applyProtection="0">
      <alignment vertical="center"/>
    </xf>
    <xf numFmtId="0" fontId="27" fillId="0" borderId="0" applyNumberFormat="0" applyFill="0" applyBorder="0" applyAlignment="0" applyProtection="0"/>
    <xf numFmtId="0" fontId="3" fillId="0" borderId="0"/>
    <xf numFmtId="0" fontId="37" fillId="22" borderId="0" applyNumberFormat="0" applyBorder="0" applyAlignment="0" applyProtection="0">
      <alignment vertical="center"/>
    </xf>
    <xf numFmtId="0" fontId="41" fillId="0" borderId="0" applyNumberFormat="0" applyFill="0" applyBorder="0" applyAlignment="0" applyProtection="0">
      <alignment vertical="center"/>
    </xf>
    <xf numFmtId="0" fontId="29" fillId="21" borderId="0" applyNumberFormat="0" applyBorder="0" applyAlignment="0" applyProtection="0">
      <alignment vertical="center"/>
    </xf>
    <xf numFmtId="0" fontId="25" fillId="0" borderId="0" applyNumberFormat="0" applyFill="0" applyBorder="0" applyAlignment="0" applyProtection="0">
      <alignment vertical="center"/>
    </xf>
    <xf numFmtId="0" fontId="29" fillId="18" borderId="0" applyNumberFormat="0" applyBorder="0" applyAlignment="0" applyProtection="0">
      <alignment vertical="center"/>
    </xf>
    <xf numFmtId="0" fontId="28"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40" fillId="0" borderId="31" applyNumberFormat="0" applyFill="0" applyAlignment="0" applyProtection="0">
      <alignment vertical="center"/>
    </xf>
    <xf numFmtId="0" fontId="38" fillId="0" borderId="33" applyNumberFormat="0" applyFill="0" applyAlignment="0" applyProtection="0">
      <alignment vertical="center"/>
    </xf>
    <xf numFmtId="0" fontId="38" fillId="0" borderId="0" applyNumberFormat="0" applyFill="0" applyBorder="0" applyAlignment="0" applyProtection="0">
      <alignment vertical="center"/>
    </xf>
    <xf numFmtId="0" fontId="45" fillId="29" borderId="35" applyNumberFormat="0" applyAlignment="0" applyProtection="0">
      <alignment vertical="center"/>
    </xf>
    <xf numFmtId="0" fontId="3" fillId="0" borderId="0"/>
    <xf numFmtId="0" fontId="37" fillId="34" borderId="0" applyNumberFormat="0" applyBorder="0" applyAlignment="0" applyProtection="0">
      <alignment vertical="center"/>
    </xf>
    <xf numFmtId="0" fontId="34" fillId="7" borderId="0" applyNumberFormat="0" applyBorder="0" applyAlignment="0" applyProtection="0">
      <alignment vertical="center"/>
    </xf>
    <xf numFmtId="0" fontId="31" fillId="5" borderId="30" applyNumberFormat="0" applyAlignment="0" applyProtection="0">
      <alignment vertical="center"/>
    </xf>
    <xf numFmtId="0" fontId="29" fillId="17" borderId="0" applyNumberFormat="0" applyBorder="0" applyAlignment="0" applyProtection="0">
      <alignment vertical="center"/>
    </xf>
    <xf numFmtId="0" fontId="39" fillId="5" borderId="35" applyNumberFormat="0" applyAlignment="0" applyProtection="0">
      <alignment vertical="center"/>
    </xf>
    <xf numFmtId="0" fontId="44" fillId="0" borderId="36" applyNumberFormat="0" applyFill="0" applyAlignment="0" applyProtection="0">
      <alignment vertical="center"/>
    </xf>
    <xf numFmtId="0" fontId="30" fillId="0" borderId="29" applyNumberFormat="0" applyFill="0" applyAlignment="0" applyProtection="0">
      <alignment vertical="center"/>
    </xf>
    <xf numFmtId="0" fontId="43" fillId="28" borderId="0" applyNumberFormat="0" applyBorder="0" applyAlignment="0" applyProtection="0">
      <alignment vertical="center"/>
    </xf>
    <xf numFmtId="0" fontId="42" fillId="26" borderId="0" applyNumberFormat="0" applyBorder="0" applyAlignment="0" applyProtection="0">
      <alignment vertical="center"/>
    </xf>
    <xf numFmtId="0" fontId="37" fillId="25" borderId="0" applyNumberFormat="0" applyBorder="0" applyAlignment="0" applyProtection="0">
      <alignment vertical="center"/>
    </xf>
    <xf numFmtId="0" fontId="10" fillId="0" borderId="0"/>
    <xf numFmtId="0" fontId="29" fillId="12" borderId="0" applyNumberFormat="0" applyBorder="0" applyAlignment="0" applyProtection="0">
      <alignment vertical="center"/>
    </xf>
    <xf numFmtId="0" fontId="37" fillId="33" borderId="0" applyNumberFormat="0" applyBorder="0" applyAlignment="0" applyProtection="0">
      <alignment vertical="center"/>
    </xf>
    <xf numFmtId="0" fontId="37" fillId="20" borderId="0" applyNumberFormat="0" applyBorder="0" applyAlignment="0" applyProtection="0">
      <alignment vertical="center"/>
    </xf>
    <xf numFmtId="0" fontId="29" fillId="32" borderId="0" applyNumberFormat="0" applyBorder="0" applyAlignment="0" applyProtection="0">
      <alignment vertical="center"/>
    </xf>
    <xf numFmtId="0" fontId="33" fillId="0" borderId="0"/>
    <xf numFmtId="0" fontId="29" fillId="27" borderId="0" applyNumberFormat="0" applyBorder="0" applyAlignment="0" applyProtection="0">
      <alignment vertical="center"/>
    </xf>
    <xf numFmtId="0" fontId="37" fillId="31" borderId="0" applyNumberFormat="0" applyBorder="0" applyAlignment="0" applyProtection="0">
      <alignment vertical="center"/>
    </xf>
    <xf numFmtId="0" fontId="37" fillId="19" borderId="0" applyNumberFormat="0" applyBorder="0" applyAlignment="0" applyProtection="0">
      <alignment vertical="center"/>
    </xf>
    <xf numFmtId="0" fontId="29" fillId="11" borderId="0" applyNumberFormat="0" applyBorder="0" applyAlignment="0" applyProtection="0">
      <alignment vertical="center"/>
    </xf>
    <xf numFmtId="0" fontId="37" fillId="24" borderId="0" applyNumberFormat="0" applyBorder="0" applyAlignment="0" applyProtection="0">
      <alignment vertical="center"/>
    </xf>
    <xf numFmtId="0" fontId="29" fillId="6" borderId="0" applyNumberFormat="0" applyBorder="0" applyAlignment="0" applyProtection="0">
      <alignment vertical="center"/>
    </xf>
    <xf numFmtId="0" fontId="29" fillId="23" borderId="0" applyNumberFormat="0" applyBorder="0" applyAlignment="0" applyProtection="0">
      <alignment vertical="center"/>
    </xf>
    <xf numFmtId="0" fontId="37" fillId="16" borderId="0" applyNumberFormat="0" applyBorder="0" applyAlignment="0" applyProtection="0">
      <alignment vertical="center"/>
    </xf>
    <xf numFmtId="0" fontId="29" fillId="10" borderId="0" applyNumberFormat="0" applyBorder="0" applyAlignment="0" applyProtection="0">
      <alignment vertical="center"/>
    </xf>
    <xf numFmtId="0" fontId="37" fillId="9" borderId="0" applyNumberFormat="0" applyBorder="0" applyAlignment="0" applyProtection="0">
      <alignment vertical="center"/>
    </xf>
    <xf numFmtId="0" fontId="37" fillId="30" borderId="0" applyNumberFormat="0" applyBorder="0" applyAlignment="0" applyProtection="0">
      <alignment vertical="center"/>
    </xf>
    <xf numFmtId="0" fontId="29" fillId="4" borderId="0" applyNumberFormat="0" applyBorder="0" applyAlignment="0" applyProtection="0">
      <alignment vertical="center"/>
    </xf>
    <xf numFmtId="0" fontId="37" fillId="15" borderId="0" applyNumberFormat="0" applyBorder="0" applyAlignment="0" applyProtection="0">
      <alignment vertical="center"/>
    </xf>
    <xf numFmtId="0" fontId="10" fillId="0" borderId="0"/>
  </cellStyleXfs>
  <cellXfs count="313">
    <xf numFmtId="0" fontId="0" fillId="0" borderId="0" xfId="0"/>
    <xf numFmtId="0" fontId="0" fillId="0" borderId="0" xfId="0" applyAlignment="1">
      <alignment vertical="center"/>
    </xf>
    <xf numFmtId="0" fontId="1" fillId="2" borderId="1" xfId="0" applyFont="1" applyFill="1" applyBorder="1" applyAlignment="1">
      <alignment horizontal="left" vertical="center"/>
    </xf>
    <xf numFmtId="0" fontId="1" fillId="2" borderId="2" xfId="0" applyFont="1" applyFill="1" applyBorder="1" applyAlignment="1">
      <alignment horizontal="left" vertical="center"/>
    </xf>
    <xf numFmtId="0" fontId="1" fillId="2" borderId="3" xfId="0" applyFont="1" applyFill="1" applyBorder="1" applyAlignment="1">
      <alignment horizontal="left" vertical="center"/>
    </xf>
    <xf numFmtId="0" fontId="2" fillId="0" borderId="4" xfId="11" applyFont="1" applyBorder="1" applyAlignment="1">
      <alignment horizontal="left" vertical="center" wrapText="1"/>
    </xf>
    <xf numFmtId="0" fontId="2" fillId="0" borderId="5" xfId="11" applyFont="1" applyBorder="1" applyAlignment="1">
      <alignment horizontal="left" vertical="center" wrapText="1"/>
    </xf>
    <xf numFmtId="0" fontId="2" fillId="0" borderId="6" xfId="11" applyFont="1" applyBorder="1" applyAlignment="1">
      <alignment horizontal="left" vertical="center" wrapText="1"/>
    </xf>
    <xf numFmtId="0" fontId="3" fillId="0" borderId="4" xfId="11" applyBorder="1" applyAlignment="1">
      <alignment horizontal="center"/>
    </xf>
    <xf numFmtId="0" fontId="4" fillId="0" borderId="5" xfId="11" applyFont="1" applyBorder="1" applyAlignment="1">
      <alignment horizontal="center" wrapText="1"/>
    </xf>
    <xf numFmtId="0" fontId="2" fillId="0" borderId="5" xfId="11" applyFont="1" applyBorder="1" applyAlignment="1">
      <alignment horizontal="center" wrapText="1"/>
    </xf>
    <xf numFmtId="0" fontId="2" fillId="0" borderId="6" xfId="11" applyFont="1" applyBorder="1" applyAlignment="1">
      <alignment horizontal="center" wrapText="1"/>
    </xf>
    <xf numFmtId="0" fontId="3" fillId="0" borderId="7" xfId="11" applyBorder="1" applyAlignment="1">
      <alignment horizontal="center"/>
    </xf>
    <xf numFmtId="0" fontId="2" fillId="0" borderId="8" xfId="11" applyFont="1" applyBorder="1" applyAlignment="1">
      <alignment horizontal="center" wrapText="1"/>
    </xf>
    <xf numFmtId="0" fontId="2" fillId="0" borderId="0" xfId="11" applyFont="1" applyBorder="1" applyAlignment="1">
      <alignment horizontal="center" wrapText="1"/>
    </xf>
    <xf numFmtId="0" fontId="2" fillId="0" borderId="9" xfId="11" applyFont="1" applyBorder="1" applyAlignment="1">
      <alignment horizontal="center" wrapText="1"/>
    </xf>
    <xf numFmtId="0" fontId="3" fillId="0" borderId="10" xfId="11" applyBorder="1" applyAlignment="1">
      <alignment horizontal="center"/>
    </xf>
    <xf numFmtId="0" fontId="2" fillId="0" borderId="11" xfId="11" applyFont="1" applyBorder="1" applyAlignment="1">
      <alignment horizontal="center" wrapText="1"/>
    </xf>
    <xf numFmtId="0" fontId="3" fillId="0" borderId="7" xfId="11" applyBorder="1" applyAlignment="1">
      <alignment vertical="center"/>
    </xf>
    <xf numFmtId="0" fontId="5" fillId="0" borderId="0" xfId="11" applyFont="1" applyBorder="1" applyAlignment="1">
      <alignment horizontal="right" vertical="center" wrapText="1"/>
    </xf>
    <xf numFmtId="0" fontId="5" fillId="0" borderId="9" xfId="11" applyFont="1" applyBorder="1" applyAlignment="1">
      <alignment horizontal="right" vertical="center" wrapText="1"/>
    </xf>
    <xf numFmtId="0" fontId="6" fillId="0" borderId="7" xfId="11" applyFont="1" applyBorder="1" applyAlignment="1">
      <alignment vertical="center" wrapText="1"/>
    </xf>
    <xf numFmtId="180" fontId="7" fillId="0" borderId="0" xfId="0" applyNumberFormat="1" applyFont="1" applyFill="1" applyBorder="1" applyAlignment="1">
      <alignment horizontal="right" vertical="center"/>
    </xf>
    <xf numFmtId="178" fontId="7" fillId="0" borderId="0" xfId="0" applyNumberFormat="1" applyFont="1" applyFill="1" applyBorder="1" applyAlignment="1">
      <alignment horizontal="right" vertical="center"/>
    </xf>
    <xf numFmtId="177" fontId="7" fillId="0" borderId="9" xfId="2" applyNumberFormat="1" applyFont="1" applyFill="1" applyBorder="1" applyAlignment="1">
      <alignment horizontal="right" vertical="center"/>
    </xf>
    <xf numFmtId="180" fontId="8" fillId="0" borderId="0" xfId="0" applyNumberFormat="1" applyFont="1" applyFill="1" applyBorder="1" applyAlignment="1">
      <alignment horizontal="right" vertical="center"/>
    </xf>
    <xf numFmtId="178" fontId="8" fillId="0" borderId="0" xfId="0" applyNumberFormat="1" applyFont="1" applyFill="1" applyBorder="1" applyAlignment="1">
      <alignment horizontal="right" vertical="center"/>
    </xf>
    <xf numFmtId="177" fontId="8" fillId="0" borderId="9" xfId="2" applyNumberFormat="1" applyFont="1" applyFill="1" applyBorder="1" applyAlignment="1">
      <alignment horizontal="right" vertical="center"/>
    </xf>
    <xf numFmtId="0" fontId="4" fillId="0" borderId="7" xfId="0" applyFont="1" applyBorder="1" applyAlignment="1">
      <alignment horizontal="left" vertical="center"/>
    </xf>
    <xf numFmtId="180" fontId="9" fillId="0" borderId="0" xfId="11" applyNumberFormat="1" applyFont="1" applyBorder="1" applyAlignment="1">
      <alignment horizontal="right" vertical="center"/>
    </xf>
    <xf numFmtId="0" fontId="9" fillId="0" borderId="0" xfId="11" applyFont="1" applyBorder="1" applyAlignment="1">
      <alignment horizontal="right" vertical="center"/>
    </xf>
    <xf numFmtId="180" fontId="5" fillId="0" borderId="0" xfId="11" applyNumberFormat="1" applyFont="1" applyBorder="1" applyAlignment="1">
      <alignment horizontal="right" vertical="center"/>
    </xf>
    <xf numFmtId="177" fontId="9" fillId="0" borderId="9" xfId="2" applyNumberFormat="1" applyFont="1" applyBorder="1" applyAlignment="1">
      <alignment horizontal="right" vertical="center"/>
    </xf>
    <xf numFmtId="0" fontId="2" fillId="0" borderId="7" xfId="0" applyFont="1" applyBorder="1" applyAlignment="1">
      <alignment horizontal="left" vertical="center" indent="1"/>
    </xf>
    <xf numFmtId="0" fontId="4" fillId="0" borderId="7" xfId="0" applyFont="1" applyBorder="1" applyAlignment="1">
      <alignment vertical="center"/>
    </xf>
    <xf numFmtId="49" fontId="2" fillId="0" borderId="7" xfId="34" applyNumberFormat="1" applyFont="1" applyBorder="1" applyAlignment="1">
      <alignment horizontal="left" vertical="center" indent="1"/>
    </xf>
    <xf numFmtId="0" fontId="4" fillId="0" borderId="7" xfId="11" applyFont="1" applyFill="1" applyBorder="1" applyAlignment="1">
      <alignment vertical="center"/>
    </xf>
    <xf numFmtId="49" fontId="2" fillId="0" borderId="7" xfId="34" applyNumberFormat="1" applyFont="1" applyFill="1" applyBorder="1" applyAlignment="1">
      <alignment horizontal="left" vertical="center" indent="1"/>
    </xf>
    <xf numFmtId="0" fontId="4" fillId="0" borderId="7" xfId="11" applyFont="1" applyBorder="1" applyAlignment="1">
      <alignment vertical="center"/>
    </xf>
    <xf numFmtId="0" fontId="4" fillId="0" borderId="12" xfId="0" applyFont="1" applyBorder="1" applyAlignment="1">
      <alignment horizontal="center" vertical="center"/>
    </xf>
    <xf numFmtId="0" fontId="4" fillId="0" borderId="13" xfId="0" applyFont="1" applyBorder="1" applyAlignment="1">
      <alignment horizontal="center" vertical="center"/>
    </xf>
    <xf numFmtId="0" fontId="0" fillId="0" borderId="13" xfId="0" applyBorder="1" applyAlignment="1"/>
    <xf numFmtId="0" fontId="0" fillId="0" borderId="14" xfId="0" applyBorder="1" applyAlignment="1"/>
    <xf numFmtId="0" fontId="4" fillId="0" borderId="0" xfId="0" applyFont="1" applyBorder="1" applyAlignment="1">
      <alignment horizontal="center" vertical="center"/>
    </xf>
    <xf numFmtId="0" fontId="10" fillId="0" borderId="0" xfId="0" applyFont="1" applyAlignment="1">
      <alignment vertical="center"/>
    </xf>
    <xf numFmtId="0" fontId="2" fillId="0" borderId="0" xfId="0" applyFont="1"/>
    <xf numFmtId="0" fontId="2" fillId="0" borderId="0" xfId="0" applyFont="1" applyAlignment="1">
      <alignment horizontal="right"/>
    </xf>
    <xf numFmtId="0" fontId="1" fillId="2" borderId="15" xfId="0" applyFont="1" applyFill="1" applyBorder="1" applyAlignment="1">
      <alignment horizontal="left" vertical="center"/>
    </xf>
    <xf numFmtId="0" fontId="1" fillId="2" borderId="16" xfId="0" applyFont="1" applyFill="1" applyBorder="1" applyAlignment="1">
      <alignment horizontal="left" vertical="center"/>
    </xf>
    <xf numFmtId="0" fontId="2" fillId="0" borderId="4" xfId="0" applyFont="1" applyBorder="1" applyAlignment="1">
      <alignment horizontal="left" vertical="center" wrapText="1"/>
    </xf>
    <xf numFmtId="0" fontId="0" fillId="0" borderId="5" xfId="0" applyBorder="1" applyAlignment="1">
      <alignment vertical="center" wrapText="1"/>
    </xf>
    <xf numFmtId="0" fontId="2" fillId="0" borderId="4" xfId="0" applyFont="1" applyBorder="1" applyAlignment="1">
      <alignment horizontal="center" vertical="top" wrapText="1"/>
    </xf>
    <xf numFmtId="0" fontId="2" fillId="0" borderId="5" xfId="0" applyFont="1" applyBorder="1" applyAlignment="1">
      <alignment horizontal="center" wrapText="1"/>
    </xf>
    <xf numFmtId="0" fontId="2" fillId="0" borderId="13" xfId="0" applyFont="1" applyBorder="1" applyAlignment="1">
      <alignment horizontal="center" wrapText="1"/>
    </xf>
    <xf numFmtId="0" fontId="11" fillId="0" borderId="13" xfId="0" applyFont="1" applyBorder="1" applyAlignment="1">
      <alignment horizontal="center" wrapText="1"/>
    </xf>
    <xf numFmtId="0" fontId="11" fillId="0" borderId="10" xfId="0" applyFont="1" applyBorder="1" applyAlignment="1">
      <alignment horizontal="center" vertical="top" wrapText="1"/>
    </xf>
    <xf numFmtId="0" fontId="11" fillId="0" borderId="8" xfId="0" applyFont="1" applyBorder="1" applyAlignment="1">
      <alignment horizontal="center" wrapText="1"/>
    </xf>
    <xf numFmtId="0" fontId="2" fillId="0" borderId="8" xfId="0" applyFont="1" applyBorder="1" applyAlignment="1">
      <alignment horizontal="center" wrapText="1"/>
    </xf>
    <xf numFmtId="0" fontId="11" fillId="0" borderId="7" xfId="0" applyFont="1" applyBorder="1" applyAlignment="1">
      <alignment horizontal="center" vertical="top" wrapText="1"/>
    </xf>
    <xf numFmtId="0" fontId="11" fillId="0" borderId="0" xfId="0" applyFont="1" applyBorder="1" applyAlignment="1">
      <alignment horizontal="center" wrapText="1"/>
    </xf>
    <xf numFmtId="0" fontId="2" fillId="0" borderId="0" xfId="0" applyFont="1" applyBorder="1" applyAlignment="1">
      <alignment horizontal="center" wrapText="1"/>
    </xf>
    <xf numFmtId="178" fontId="12" fillId="0" borderId="0" xfId="0" applyNumberFormat="1" applyFont="1" applyFill="1" applyBorder="1" applyAlignment="1">
      <alignment horizontal="right" vertical="center"/>
    </xf>
    <xf numFmtId="180" fontId="12" fillId="0" borderId="0" xfId="0" applyNumberFormat="1" applyFont="1" applyFill="1" applyBorder="1" applyAlignment="1">
      <alignment horizontal="right" vertical="center"/>
    </xf>
    <xf numFmtId="178" fontId="13" fillId="0" borderId="0" xfId="0" applyNumberFormat="1" applyFont="1" applyFill="1" applyBorder="1" applyAlignment="1">
      <alignment horizontal="right" vertical="center"/>
    </xf>
    <xf numFmtId="180" fontId="13" fillId="0" borderId="0" xfId="0" applyNumberFormat="1" applyFont="1" applyFill="1" applyBorder="1" applyAlignment="1">
      <alignment horizontal="right" vertical="center"/>
    </xf>
    <xf numFmtId="0" fontId="2" fillId="0" borderId="0" xfId="0" applyFont="1" applyBorder="1" applyAlignment="1">
      <alignment horizontal="right" vertical="center" wrapText="1"/>
    </xf>
    <xf numFmtId="180" fontId="2" fillId="0" borderId="0" xfId="0" applyNumberFormat="1" applyFont="1" applyBorder="1" applyAlignment="1">
      <alignment horizontal="right" vertical="center" wrapText="1"/>
    </xf>
    <xf numFmtId="49" fontId="2" fillId="0" borderId="7" xfId="0" applyNumberFormat="1" applyFont="1" applyBorder="1" applyAlignment="1">
      <alignment horizontal="left" vertical="center" indent="1"/>
    </xf>
    <xf numFmtId="0" fontId="4" fillId="0" borderId="4" xfId="0" applyFont="1" applyBorder="1" applyAlignment="1">
      <alignment horizontal="center" vertical="center"/>
    </xf>
    <xf numFmtId="0" fontId="4" fillId="0" borderId="5" xfId="0" applyFont="1" applyBorder="1" applyAlignment="1">
      <alignment horizontal="center" vertical="center"/>
    </xf>
    <xf numFmtId="0" fontId="4" fillId="0" borderId="10" xfId="0" applyFont="1" applyBorder="1" applyAlignment="1">
      <alignment horizontal="center" vertical="center"/>
    </xf>
    <xf numFmtId="0" fontId="4" fillId="0" borderId="8" xfId="0" applyFont="1" applyBorder="1" applyAlignment="1">
      <alignment horizontal="center" vertical="center"/>
    </xf>
    <xf numFmtId="0" fontId="1" fillId="2" borderId="17" xfId="0" applyFont="1" applyFill="1" applyBorder="1" applyAlignment="1">
      <alignment horizontal="left" vertical="center"/>
    </xf>
    <xf numFmtId="0" fontId="0" fillId="0" borderId="6" xfId="0" applyBorder="1" applyAlignment="1">
      <alignment vertical="center" wrapText="1"/>
    </xf>
    <xf numFmtId="0" fontId="2" fillId="0" borderId="6" xfId="0" applyFont="1" applyBorder="1" applyAlignment="1">
      <alignment horizontal="center" wrapText="1"/>
    </xf>
    <xf numFmtId="0" fontId="11" fillId="0" borderId="11" xfId="0" applyFont="1" applyBorder="1" applyAlignment="1">
      <alignment horizontal="center" wrapText="1"/>
    </xf>
    <xf numFmtId="0" fontId="11" fillId="0" borderId="9" xfId="0" applyFont="1" applyBorder="1" applyAlignment="1">
      <alignment horizontal="center" wrapText="1"/>
    </xf>
    <xf numFmtId="177" fontId="12" fillId="0" borderId="9" xfId="2" applyNumberFormat="1" applyFont="1" applyFill="1" applyBorder="1" applyAlignment="1">
      <alignment horizontal="right" vertical="center"/>
    </xf>
    <xf numFmtId="177" fontId="13" fillId="0" borderId="9" xfId="2" applyNumberFormat="1" applyFont="1" applyFill="1" applyBorder="1" applyAlignment="1">
      <alignment horizontal="right" vertical="center"/>
    </xf>
    <xf numFmtId="177" fontId="2" fillId="0" borderId="9" xfId="2" applyNumberFormat="1" applyFont="1" applyBorder="1" applyAlignment="1">
      <alignment horizontal="right" vertical="center" wrapText="1"/>
    </xf>
    <xf numFmtId="0" fontId="4" fillId="0" borderId="6" xfId="0" applyFont="1" applyBorder="1" applyAlignment="1">
      <alignment horizontal="center" vertical="center"/>
    </xf>
    <xf numFmtId="0" fontId="4" fillId="0" borderId="11" xfId="0" applyFont="1" applyBorder="1" applyAlignment="1">
      <alignment horizontal="center" vertical="center"/>
    </xf>
    <xf numFmtId="0" fontId="14" fillId="0" borderId="0" xfId="0" applyFont="1"/>
    <xf numFmtId="0" fontId="0" fillId="0" borderId="0" xfId="0" applyAlignment="1">
      <alignment horizontal="left" vertical="center"/>
    </xf>
    <xf numFmtId="0" fontId="2" fillId="0" borderId="4" xfId="0" applyFont="1" applyBorder="1" applyAlignment="1">
      <alignment vertical="center" wrapText="1"/>
    </xf>
    <xf numFmtId="0" fontId="2" fillId="0" borderId="5" xfId="0" applyFont="1" applyBorder="1" applyAlignment="1">
      <alignment vertical="center" wrapText="1"/>
    </xf>
    <xf numFmtId="0" fontId="2" fillId="0" borderId="6" xfId="0" applyFont="1" applyBorder="1" applyAlignment="1">
      <alignment vertical="center" wrapText="1"/>
    </xf>
    <xf numFmtId="0" fontId="10" fillId="0" borderId="4" xfId="0" applyFont="1" applyBorder="1" applyAlignment="1"/>
    <xf numFmtId="0" fontId="10" fillId="0" borderId="13" xfId="0" applyFont="1" applyBorder="1" applyAlignment="1">
      <alignment horizontal="center" wrapText="1"/>
    </xf>
    <xf numFmtId="0" fontId="0" fillId="0" borderId="10" xfId="0" applyBorder="1" applyAlignment="1"/>
    <xf numFmtId="0" fontId="10" fillId="0" borderId="11" xfId="0" applyFont="1" applyBorder="1" applyAlignment="1">
      <alignment horizontal="center" wrapText="1"/>
    </xf>
    <xf numFmtId="0" fontId="0" fillId="0" borderId="7" xfId="0" applyBorder="1" applyAlignment="1">
      <alignment horizontal="left" vertical="center"/>
    </xf>
    <xf numFmtId="0" fontId="2" fillId="0" borderId="9" xfId="0" applyFont="1" applyBorder="1" applyAlignment="1">
      <alignment horizontal="right" vertical="center" wrapText="1"/>
    </xf>
    <xf numFmtId="179" fontId="8" fillId="0" borderId="0" xfId="0" applyNumberFormat="1" applyFont="1" applyFill="1" applyBorder="1" applyAlignment="1">
      <alignment horizontal="right" vertical="center"/>
    </xf>
    <xf numFmtId="0" fontId="2" fillId="0" borderId="0" xfId="0" applyFont="1" applyBorder="1" applyAlignment="1">
      <alignment horizontal="right" vertical="top" wrapText="1"/>
    </xf>
    <xf numFmtId="177" fontId="2" fillId="0" borderId="9" xfId="2" applyNumberFormat="1" applyFont="1" applyBorder="1" applyAlignment="1">
      <alignment horizontal="right" vertical="top" wrapText="1"/>
    </xf>
    <xf numFmtId="0" fontId="4" fillId="0" borderId="7" xfId="0" applyFont="1" applyBorder="1" applyAlignment="1">
      <alignment horizontal="left" vertical="center" wrapText="1"/>
    </xf>
    <xf numFmtId="0" fontId="4" fillId="0" borderId="14" xfId="0" applyFont="1" applyBorder="1" applyAlignment="1">
      <alignment horizontal="center" vertical="center"/>
    </xf>
    <xf numFmtId="0" fontId="10" fillId="0" borderId="5" xfId="0" applyFont="1" applyBorder="1" applyAlignment="1">
      <alignment horizontal="center" wrapText="1"/>
    </xf>
    <xf numFmtId="0" fontId="0" fillId="0" borderId="7" xfId="0" applyBorder="1" applyAlignment="1">
      <alignment vertical="center"/>
    </xf>
    <xf numFmtId="0" fontId="10" fillId="0" borderId="9" xfId="0" applyFont="1" applyBorder="1" applyAlignment="1">
      <alignment horizontal="right" vertical="center" wrapText="1"/>
    </xf>
    <xf numFmtId="0" fontId="2" fillId="0" borderId="0" xfId="0" applyFont="1" applyAlignment="1">
      <alignment horizontal="center" wrapText="1"/>
    </xf>
    <xf numFmtId="0" fontId="0" fillId="0" borderId="0" xfId="0" applyAlignment="1">
      <alignment horizontal="left"/>
    </xf>
    <xf numFmtId="3" fontId="15" fillId="0" borderId="4" xfId="0" applyNumberFormat="1" applyFont="1" applyBorder="1" applyAlignment="1">
      <alignment horizontal="left" vertical="center" wrapText="1"/>
    </xf>
    <xf numFmtId="3" fontId="15" fillId="0" borderId="5" xfId="0" applyNumberFormat="1" applyFont="1" applyBorder="1" applyAlignment="1">
      <alignment horizontal="right" vertical="center" wrapText="1"/>
    </xf>
    <xf numFmtId="0" fontId="4" fillId="0" borderId="4" xfId="0" applyFont="1" applyBorder="1" applyAlignment="1">
      <alignment horizontal="left"/>
    </xf>
    <xf numFmtId="0" fontId="0" fillId="0" borderId="10" xfId="0" applyBorder="1" applyAlignment="1">
      <alignment horizontal="left"/>
    </xf>
    <xf numFmtId="0" fontId="10" fillId="0" borderId="8" xfId="0" applyFont="1" applyBorder="1" applyAlignment="1">
      <alignment horizontal="center" wrapText="1"/>
    </xf>
    <xf numFmtId="3" fontId="15" fillId="0" borderId="7" xfId="0" applyNumberFormat="1" applyFont="1" applyBorder="1" applyAlignment="1">
      <alignment horizontal="left" vertical="center"/>
    </xf>
    <xf numFmtId="3" fontId="15" fillId="0" borderId="0" xfId="0" applyNumberFormat="1" applyFont="1" applyBorder="1" applyAlignment="1">
      <alignment horizontal="right" vertical="center"/>
    </xf>
    <xf numFmtId="3" fontId="16" fillId="0" borderId="0" xfId="0" applyNumberFormat="1" applyFont="1" applyBorder="1" applyAlignment="1">
      <alignment horizontal="right" vertical="center"/>
    </xf>
    <xf numFmtId="3" fontId="17" fillId="0" borderId="0" xfId="0" applyNumberFormat="1" applyFont="1" applyBorder="1" applyAlignment="1">
      <alignment horizontal="right" vertical="center"/>
    </xf>
    <xf numFmtId="0" fontId="4" fillId="0" borderId="10" xfId="0" applyFont="1" applyBorder="1" applyAlignment="1">
      <alignment horizontal="center" vertical="center" wrapText="1"/>
    </xf>
    <xf numFmtId="0" fontId="18" fillId="0" borderId="8" xfId="0" applyFont="1" applyBorder="1" applyAlignment="1">
      <alignment horizontal="center" vertical="center" wrapText="1"/>
    </xf>
    <xf numFmtId="3" fontId="15" fillId="0" borderId="6" xfId="0" applyNumberFormat="1" applyFont="1" applyBorder="1" applyAlignment="1">
      <alignment horizontal="right" vertical="center" wrapText="1"/>
    </xf>
    <xf numFmtId="3" fontId="15" fillId="0" borderId="9" xfId="0" applyNumberFormat="1" applyFont="1" applyBorder="1" applyAlignment="1">
      <alignment horizontal="right" vertical="center"/>
    </xf>
    <xf numFmtId="3" fontId="16" fillId="0" borderId="9" xfId="0" applyNumberFormat="1" applyFont="1" applyBorder="1" applyAlignment="1">
      <alignment horizontal="right" vertical="center"/>
    </xf>
    <xf numFmtId="0" fontId="0" fillId="0" borderId="0" xfId="0" applyAlignment="1">
      <alignment wrapText="1"/>
    </xf>
    <xf numFmtId="3" fontId="17" fillId="0" borderId="9" xfId="0" applyNumberFormat="1" applyFont="1" applyBorder="1" applyAlignment="1">
      <alignment horizontal="right" vertical="center"/>
    </xf>
    <xf numFmtId="0" fontId="18" fillId="0" borderId="11" xfId="0" applyFont="1" applyBorder="1" applyAlignment="1">
      <alignment horizontal="center" vertical="center" wrapText="1"/>
    </xf>
    <xf numFmtId="0" fontId="10" fillId="0" borderId="0" xfId="0" applyFont="1"/>
    <xf numFmtId="0" fontId="2" fillId="0" borderId="5" xfId="0" applyFont="1" applyBorder="1" applyAlignment="1">
      <alignment horizontal="left" vertical="center" wrapText="1"/>
    </xf>
    <xf numFmtId="0" fontId="0" fillId="0" borderId="5" xfId="0" applyBorder="1" applyAlignment="1">
      <alignment horizontal="left" vertical="center" wrapText="1"/>
    </xf>
    <xf numFmtId="0" fontId="0" fillId="0" borderId="6" xfId="0" applyBorder="1" applyAlignment="1">
      <alignment horizontal="left" vertical="center" wrapText="1"/>
    </xf>
    <xf numFmtId="0" fontId="4" fillId="0" borderId="4" xfId="0" applyFont="1" applyBorder="1" applyAlignment="1"/>
    <xf numFmtId="0" fontId="10" fillId="0" borderId="8" xfId="0" applyFont="1" applyBorder="1" applyAlignment="1">
      <alignment wrapText="1"/>
    </xf>
    <xf numFmtId="0" fontId="2" fillId="0" borderId="11" xfId="0" applyFont="1" applyBorder="1" applyAlignment="1">
      <alignment horizontal="center" wrapText="1"/>
    </xf>
    <xf numFmtId="0" fontId="0" fillId="0" borderId="7" xfId="0" applyBorder="1" applyAlignment="1"/>
    <xf numFmtId="0" fontId="10" fillId="0" borderId="0" xfId="0" applyFont="1" applyBorder="1" applyAlignment="1">
      <alignment wrapText="1"/>
    </xf>
    <xf numFmtId="0" fontId="2" fillId="0" borderId="9" xfId="0" applyFont="1" applyBorder="1" applyAlignment="1">
      <alignment horizontal="center" wrapText="1"/>
    </xf>
    <xf numFmtId="177" fontId="12" fillId="0" borderId="0" xfId="2" applyNumberFormat="1" applyFont="1" applyFill="1" applyBorder="1" applyAlignment="1">
      <alignment horizontal="right" vertical="center"/>
    </xf>
    <xf numFmtId="177" fontId="13" fillId="0" borderId="0" xfId="2" applyNumberFormat="1" applyFont="1" applyFill="1" applyBorder="1" applyAlignment="1">
      <alignment horizontal="right" vertical="center"/>
    </xf>
    <xf numFmtId="0" fontId="4" fillId="0" borderId="0" xfId="0" applyFont="1" applyBorder="1" applyAlignment="1">
      <alignment horizontal="left" vertical="center"/>
    </xf>
    <xf numFmtId="177" fontId="4" fillId="0" borderId="0" xfId="2" applyNumberFormat="1" applyFont="1" applyBorder="1" applyAlignment="1">
      <alignment horizontal="left" vertical="center"/>
    </xf>
    <xf numFmtId="0" fontId="4" fillId="0" borderId="0" xfId="0" applyFont="1" applyBorder="1" applyAlignment="1">
      <alignment vertical="center"/>
    </xf>
    <xf numFmtId="177" fontId="4" fillId="0" borderId="0" xfId="2" applyNumberFormat="1" applyFont="1" applyBorder="1" applyAlignment="1">
      <alignment vertical="center"/>
    </xf>
    <xf numFmtId="0" fontId="2" fillId="0" borderId="0" xfId="0" applyFont="1" applyBorder="1"/>
    <xf numFmtId="0" fontId="2" fillId="0" borderId="9" xfId="0" applyFont="1" applyBorder="1"/>
    <xf numFmtId="0" fontId="2" fillId="0" borderId="7" xfId="0" applyFont="1" applyBorder="1" applyAlignment="1">
      <alignment horizontal="center" vertical="center"/>
    </xf>
    <xf numFmtId="0" fontId="4" fillId="0" borderId="12" xfId="0" applyFont="1" applyBorder="1" applyAlignment="1">
      <alignment horizontal="center"/>
    </xf>
    <xf numFmtId="0" fontId="4" fillId="0" borderId="13" xfId="0" applyFont="1" applyBorder="1" applyAlignment="1">
      <alignment horizontal="center"/>
    </xf>
    <xf numFmtId="0" fontId="4" fillId="0" borderId="14" xfId="0" applyFont="1" applyBorder="1" applyAlignment="1">
      <alignment horizontal="center"/>
    </xf>
    <xf numFmtId="0" fontId="14" fillId="0" borderId="0" xfId="0" applyFont="1" applyAlignment="1">
      <alignment horizontal="left" wrapText="1"/>
    </xf>
    <xf numFmtId="0" fontId="2" fillId="0" borderId="0" xfId="0" applyFont="1" applyAlignment="1">
      <alignment horizontal="left"/>
    </xf>
    <xf numFmtId="0" fontId="2" fillId="0" borderId="0" xfId="0" applyFont="1" applyBorder="1" applyAlignment="1">
      <alignment vertical="center"/>
    </xf>
    <xf numFmtId="0" fontId="10" fillId="0" borderId="5" xfId="0" applyFont="1" applyBorder="1" applyAlignment="1">
      <alignment vertical="center" wrapText="1"/>
    </xf>
    <xf numFmtId="177" fontId="7" fillId="0" borderId="0" xfId="2" applyNumberFormat="1" applyFont="1" applyFill="1" applyBorder="1" applyAlignment="1">
      <alignment horizontal="right" vertical="center"/>
    </xf>
    <xf numFmtId="177" fontId="8" fillId="0" borderId="0" xfId="2" applyNumberFormat="1" applyFont="1" applyFill="1" applyBorder="1" applyAlignment="1">
      <alignment horizontal="right" vertical="center"/>
    </xf>
    <xf numFmtId="0" fontId="2" fillId="0" borderId="0" xfId="0" applyFont="1" applyBorder="1" applyAlignment="1">
      <alignment horizontal="right" vertical="center"/>
    </xf>
    <xf numFmtId="177" fontId="2" fillId="0" borderId="0" xfId="2" applyNumberFormat="1" applyFont="1" applyBorder="1" applyAlignment="1">
      <alignment horizontal="right" vertical="center"/>
    </xf>
    <xf numFmtId="180" fontId="2" fillId="0" borderId="0" xfId="0" applyNumberFormat="1" applyFont="1" applyBorder="1" applyAlignment="1">
      <alignment horizontal="right" vertical="center"/>
    </xf>
    <xf numFmtId="0" fontId="2" fillId="0" borderId="10" xfId="0" applyFont="1" applyBorder="1" applyAlignment="1">
      <alignment horizontal="left" vertical="center" indent="1"/>
    </xf>
    <xf numFmtId="178" fontId="8" fillId="0" borderId="8" xfId="0" applyNumberFormat="1" applyFont="1" applyFill="1" applyBorder="1" applyAlignment="1">
      <alignment horizontal="right" vertical="center"/>
    </xf>
    <xf numFmtId="177" fontId="8" fillId="0" borderId="8" xfId="2" applyNumberFormat="1" applyFont="1" applyFill="1" applyBorder="1" applyAlignment="1">
      <alignment horizontal="right" vertical="center"/>
    </xf>
    <xf numFmtId="0" fontId="4" fillId="0" borderId="12" xfId="0" applyFont="1" applyBorder="1" applyAlignment="1">
      <alignment horizontal="center" vertical="center" wrapText="1"/>
    </xf>
    <xf numFmtId="0" fontId="4" fillId="0" borderId="13" xfId="0" applyFont="1" applyBorder="1" applyAlignment="1">
      <alignment horizontal="center" vertical="center" wrapText="1"/>
    </xf>
    <xf numFmtId="0" fontId="4" fillId="0" borderId="0" xfId="0" applyFont="1" applyAlignment="1"/>
    <xf numFmtId="0" fontId="10" fillId="0" borderId="6" xfId="0" applyFont="1" applyBorder="1" applyAlignment="1">
      <alignment vertical="center" wrapText="1"/>
    </xf>
    <xf numFmtId="0" fontId="10" fillId="0" borderId="11" xfId="0" applyFont="1" applyBorder="1" applyAlignment="1">
      <alignment wrapText="1"/>
    </xf>
    <xf numFmtId="0" fontId="10" fillId="0" borderId="9" xfId="0" applyFont="1" applyBorder="1" applyAlignment="1">
      <alignment wrapText="1"/>
    </xf>
    <xf numFmtId="177" fontId="2" fillId="0" borderId="9" xfId="2" applyNumberFormat="1" applyFont="1" applyBorder="1" applyAlignment="1">
      <alignment horizontal="right" vertical="center"/>
    </xf>
    <xf numFmtId="177" fontId="8" fillId="0" borderId="11" xfId="2" applyNumberFormat="1" applyFont="1" applyFill="1" applyBorder="1" applyAlignment="1">
      <alignment horizontal="right" vertical="center"/>
    </xf>
    <xf numFmtId="0" fontId="4" fillId="0" borderId="14" xfId="0" applyFont="1" applyBorder="1" applyAlignment="1">
      <alignment horizontal="center" vertical="center" wrapText="1"/>
    </xf>
    <xf numFmtId="0" fontId="10" fillId="0" borderId="4" xfId="0" applyFont="1" applyBorder="1" applyAlignment="1">
      <alignment horizontal="center"/>
    </xf>
    <xf numFmtId="0" fontId="10" fillId="0" borderId="13" xfId="0" applyFont="1" applyBorder="1" applyAlignment="1">
      <alignment wrapText="1"/>
    </xf>
    <xf numFmtId="0" fontId="10" fillId="0" borderId="10" xfId="0" applyFont="1" applyBorder="1" applyAlignment="1">
      <alignment horizontal="center"/>
    </xf>
    <xf numFmtId="0" fontId="0" fillId="0" borderId="8" xfId="0" applyBorder="1" applyAlignment="1">
      <alignment wrapText="1"/>
    </xf>
    <xf numFmtId="0" fontId="4" fillId="0" borderId="7" xfId="0" applyFont="1" applyBorder="1" applyAlignment="1">
      <alignment horizontal="center" vertical="center" wrapText="1"/>
    </xf>
    <xf numFmtId="0" fontId="0" fillId="0" borderId="0" xfId="0" applyBorder="1" applyAlignment="1">
      <alignment horizontal="right" vertical="center" wrapText="1"/>
    </xf>
    <xf numFmtId="177" fontId="2" fillId="0" borderId="0" xfId="2" applyNumberFormat="1" applyFont="1" applyBorder="1" applyAlignment="1">
      <alignment horizontal="right" vertical="center" wrapText="1"/>
    </xf>
    <xf numFmtId="1" fontId="15" fillId="0" borderId="8" xfId="0" applyNumberFormat="1" applyFont="1" applyBorder="1" applyAlignment="1">
      <alignment horizontal="right" vertical="center"/>
    </xf>
    <xf numFmtId="0" fontId="2" fillId="0" borderId="18" xfId="0" applyFont="1" applyBorder="1" applyAlignment="1">
      <alignment horizontal="left" vertical="center" indent="1"/>
    </xf>
    <xf numFmtId="180" fontId="13" fillId="0" borderId="5" xfId="0" applyNumberFormat="1" applyFont="1" applyFill="1" applyBorder="1" applyAlignment="1">
      <alignment horizontal="right" vertical="center"/>
    </xf>
    <xf numFmtId="178" fontId="13" fillId="0" borderId="5" xfId="0" applyNumberFormat="1" applyFont="1" applyFill="1" applyBorder="1" applyAlignment="1">
      <alignment horizontal="right" vertical="center"/>
    </xf>
    <xf numFmtId="177" fontId="13" fillId="0" borderId="5" xfId="2" applyNumberFormat="1" applyFont="1" applyFill="1" applyBorder="1" applyAlignment="1">
      <alignment horizontal="right" vertical="center"/>
    </xf>
    <xf numFmtId="0" fontId="4" fillId="0" borderId="19" xfId="0" applyFont="1" applyBorder="1" applyAlignment="1">
      <alignment horizontal="center"/>
    </xf>
    <xf numFmtId="0" fontId="4" fillId="0" borderId="0" xfId="0" applyFont="1" applyBorder="1" applyAlignment="1">
      <alignment horizontal="center"/>
    </xf>
    <xf numFmtId="0" fontId="2" fillId="0" borderId="20" xfId="0" applyFont="1" applyBorder="1" applyAlignment="1">
      <alignment horizontal="left"/>
    </xf>
    <xf numFmtId="0" fontId="2" fillId="0" borderId="21" xfId="0" applyFont="1" applyBorder="1" applyAlignment="1">
      <alignment horizontal="left"/>
    </xf>
    <xf numFmtId="0" fontId="0" fillId="0" borderId="11" xfId="0" applyBorder="1" applyAlignment="1">
      <alignment wrapText="1"/>
    </xf>
    <xf numFmtId="0" fontId="0" fillId="0" borderId="9" xfId="0" applyBorder="1" applyAlignment="1">
      <alignment horizontal="right" vertical="center" wrapText="1"/>
    </xf>
    <xf numFmtId="1" fontId="15" fillId="0" borderId="11" xfId="0" applyNumberFormat="1" applyFont="1" applyBorder="1" applyAlignment="1">
      <alignment horizontal="right" vertical="center"/>
    </xf>
    <xf numFmtId="177" fontId="13" fillId="0" borderId="22" xfId="2" applyNumberFormat="1" applyFont="1" applyFill="1" applyBorder="1" applyAlignment="1">
      <alignment horizontal="right" vertical="center"/>
    </xf>
    <xf numFmtId="0" fontId="4" fillId="0" borderId="23" xfId="0" applyFont="1" applyBorder="1" applyAlignment="1">
      <alignment horizontal="center"/>
    </xf>
    <xf numFmtId="0" fontId="2" fillId="0" borderId="24" xfId="0" applyFont="1" applyBorder="1" applyAlignment="1">
      <alignment horizontal="left"/>
    </xf>
    <xf numFmtId="0" fontId="10" fillId="0" borderId="0" xfId="34" applyFont="1" applyFill="1"/>
    <xf numFmtId="0" fontId="10" fillId="0" borderId="0" xfId="34" applyFont="1"/>
    <xf numFmtId="0" fontId="1" fillId="2" borderId="12" xfId="0" applyFont="1" applyFill="1" applyBorder="1" applyAlignment="1">
      <alignment horizontal="left" vertical="center"/>
    </xf>
    <xf numFmtId="0" fontId="1" fillId="2" borderId="13" xfId="0" applyFont="1" applyFill="1" applyBorder="1" applyAlignment="1">
      <alignment horizontal="left" vertical="center"/>
    </xf>
    <xf numFmtId="0" fontId="2" fillId="0" borderId="4" xfId="34" applyFont="1" applyBorder="1" applyAlignment="1">
      <alignment horizontal="left" vertical="center" wrapText="1"/>
    </xf>
    <xf numFmtId="0" fontId="10" fillId="0" borderId="5" xfId="34" applyFont="1" applyBorder="1" applyAlignment="1">
      <alignment horizontal="left" vertical="center" wrapText="1"/>
    </xf>
    <xf numFmtId="0" fontId="10" fillId="0" borderId="5" xfId="34" applyFont="1" applyBorder="1" applyAlignment="1">
      <alignment vertical="center" wrapText="1"/>
    </xf>
    <xf numFmtId="0" fontId="10" fillId="0" borderId="4" xfId="34" applyFont="1" applyBorder="1" applyAlignment="1">
      <alignment horizontal="center"/>
    </xf>
    <xf numFmtId="0" fontId="2" fillId="0" borderId="13" xfId="34" applyFont="1" applyBorder="1" applyAlignment="1">
      <alignment horizontal="center"/>
    </xf>
    <xf numFmtId="0" fontId="10" fillId="0" borderId="10" xfId="34" applyFont="1" applyBorder="1" applyAlignment="1">
      <alignment horizontal="center"/>
    </xf>
    <xf numFmtId="0" fontId="2" fillId="0" borderId="8" xfId="34" applyFont="1" applyBorder="1" applyAlignment="1">
      <alignment horizontal="center" wrapText="1"/>
    </xf>
    <xf numFmtId="0" fontId="10" fillId="0" borderId="7" xfId="34" applyFont="1" applyBorder="1" applyAlignment="1">
      <alignment horizontal="center"/>
    </xf>
    <xf numFmtId="0" fontId="2" fillId="0" borderId="0" xfId="34" applyFont="1" applyBorder="1" applyAlignment="1">
      <alignment horizontal="center" wrapText="1"/>
    </xf>
    <xf numFmtId="0" fontId="4" fillId="0" borderId="7" xfId="34" applyFont="1" applyBorder="1" applyAlignment="1">
      <alignment horizontal="left" vertical="center"/>
    </xf>
    <xf numFmtId="179" fontId="7" fillId="0" borderId="0" xfId="0" applyNumberFormat="1" applyFont="1" applyFill="1" applyBorder="1" applyAlignment="1">
      <alignment horizontal="right" vertical="center"/>
    </xf>
    <xf numFmtId="0" fontId="2" fillId="0" borderId="0" xfId="34" applyFont="1" applyBorder="1" applyAlignment="1">
      <alignment horizontal="right" vertical="center"/>
    </xf>
    <xf numFmtId="0" fontId="2" fillId="0" borderId="7" xfId="34" applyFont="1" applyFill="1" applyBorder="1" applyAlignment="1">
      <alignment horizontal="left" vertical="center" indent="1"/>
    </xf>
    <xf numFmtId="181" fontId="8" fillId="0" borderId="0" xfId="0" applyNumberFormat="1" applyFont="1" applyFill="1" applyBorder="1" applyAlignment="1">
      <alignment horizontal="right" vertical="center"/>
    </xf>
    <xf numFmtId="177" fontId="2" fillId="0" borderId="0" xfId="2" applyNumberFormat="1" applyFont="1" applyFill="1" applyBorder="1" applyAlignment="1">
      <alignment horizontal="right" vertical="center"/>
    </xf>
    <xf numFmtId="0" fontId="2" fillId="0" borderId="12" xfId="0" applyFont="1" applyBorder="1" applyAlignment="1">
      <alignment horizontal="left" vertical="center"/>
    </xf>
    <xf numFmtId="0" fontId="2" fillId="0" borderId="13" xfId="0" applyFont="1" applyBorder="1" applyAlignment="1">
      <alignment horizontal="left" vertical="center"/>
    </xf>
    <xf numFmtId="0" fontId="1" fillId="2" borderId="14" xfId="0" applyFont="1" applyFill="1" applyBorder="1" applyAlignment="1">
      <alignment horizontal="left" vertical="center"/>
    </xf>
    <xf numFmtId="0" fontId="10" fillId="0" borderId="6" xfId="34" applyFont="1" applyBorder="1" applyAlignment="1">
      <alignment vertical="center" wrapText="1"/>
    </xf>
    <xf numFmtId="0" fontId="2" fillId="0" borderId="14" xfId="34" applyFont="1" applyBorder="1" applyAlignment="1">
      <alignment horizontal="center"/>
    </xf>
    <xf numFmtId="0" fontId="2" fillId="0" borderId="11" xfId="34" applyFont="1" applyBorder="1" applyAlignment="1">
      <alignment horizontal="center" wrapText="1"/>
    </xf>
    <xf numFmtId="0" fontId="2" fillId="0" borderId="9" xfId="34" applyFont="1" applyBorder="1" applyAlignment="1">
      <alignment horizontal="center" wrapText="1"/>
    </xf>
    <xf numFmtId="177" fontId="2" fillId="0" borderId="9" xfId="2" applyNumberFormat="1" applyFont="1" applyFill="1" applyBorder="1" applyAlignment="1">
      <alignment horizontal="right" vertical="center"/>
    </xf>
    <xf numFmtId="0" fontId="2" fillId="0" borderId="14" xfId="0" applyFont="1" applyBorder="1" applyAlignment="1">
      <alignment horizontal="left" vertical="center"/>
    </xf>
    <xf numFmtId="0" fontId="10" fillId="0" borderId="0" xfId="34"/>
    <xf numFmtId="0" fontId="2" fillId="0" borderId="7" xfId="34" applyFont="1" applyBorder="1" applyAlignment="1">
      <alignment horizontal="left" vertical="center" indent="1"/>
    </xf>
    <xf numFmtId="0" fontId="2" fillId="0" borderId="10" xfId="34" applyFont="1" applyBorder="1" applyAlignment="1">
      <alignment horizontal="left" vertical="center" indent="1"/>
    </xf>
    <xf numFmtId="0" fontId="2" fillId="0" borderId="10" xfId="0" applyFont="1" applyBorder="1" applyAlignment="1">
      <alignment horizontal="left" vertical="center"/>
    </xf>
    <xf numFmtId="0" fontId="2" fillId="0" borderId="8" xfId="0" applyFont="1" applyBorder="1" applyAlignment="1">
      <alignment horizontal="left" vertical="center"/>
    </xf>
    <xf numFmtId="0" fontId="19" fillId="3" borderId="12" xfId="34" applyFont="1" applyFill="1" applyBorder="1" applyAlignment="1">
      <alignment horizontal="left" vertical="center"/>
    </xf>
    <xf numFmtId="0" fontId="19" fillId="3" borderId="13" xfId="34" applyFont="1" applyFill="1" applyBorder="1" applyAlignment="1">
      <alignment horizontal="left" vertical="center"/>
    </xf>
    <xf numFmtId="0" fontId="2" fillId="0" borderId="11" xfId="0" applyFont="1" applyBorder="1" applyAlignment="1">
      <alignment horizontal="left" vertical="center"/>
    </xf>
    <xf numFmtId="0" fontId="19" fillId="3" borderId="14" xfId="34" applyFont="1" applyFill="1" applyBorder="1" applyAlignment="1">
      <alignment horizontal="left" vertical="center"/>
    </xf>
    <xf numFmtId="0" fontId="0" fillId="0" borderId="0" xfId="0" applyFill="1"/>
    <xf numFmtId="0" fontId="2" fillId="0" borderId="4" xfId="0" applyFont="1" applyFill="1" applyBorder="1" applyAlignment="1">
      <alignment vertical="center" wrapText="1"/>
    </xf>
    <xf numFmtId="0" fontId="10" fillId="0" borderId="5" xfId="0" applyFont="1" applyFill="1" applyBorder="1" applyAlignment="1">
      <alignment vertical="center" wrapText="1"/>
    </xf>
    <xf numFmtId="0" fontId="2" fillId="0" borderId="4"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8" xfId="0" applyFont="1" applyFill="1" applyBorder="1" applyAlignment="1">
      <alignment horizontal="center" wrapText="1"/>
    </xf>
    <xf numFmtId="0" fontId="2" fillId="0" borderId="7" xfId="0" applyFont="1" applyBorder="1" applyAlignment="1">
      <alignment horizontal="center" vertical="center" wrapText="1"/>
    </xf>
    <xf numFmtId="0" fontId="2" fillId="0" borderId="0" xfId="0" applyFont="1" applyFill="1" applyBorder="1" applyAlignment="1">
      <alignment horizontal="center" wrapText="1"/>
    </xf>
    <xf numFmtId="0" fontId="2" fillId="0" borderId="0" xfId="0" applyFont="1" applyFill="1" applyBorder="1" applyAlignment="1">
      <alignment horizontal="right" vertical="center" wrapText="1"/>
    </xf>
    <xf numFmtId="177" fontId="2" fillId="0" borderId="0" xfId="2" applyNumberFormat="1" applyFont="1" applyFill="1" applyBorder="1" applyAlignment="1">
      <alignment horizontal="right" vertical="center" wrapText="1"/>
    </xf>
    <xf numFmtId="180" fontId="2" fillId="0" borderId="0" xfId="0" applyNumberFormat="1" applyFont="1" applyFill="1" applyBorder="1" applyAlignment="1">
      <alignment horizontal="right" vertical="center" wrapText="1"/>
    </xf>
    <xf numFmtId="0" fontId="2" fillId="0" borderId="7" xfId="0" applyFont="1" applyFill="1" applyBorder="1" applyAlignment="1">
      <alignment horizontal="left" vertical="center" indent="1"/>
    </xf>
    <xf numFmtId="0" fontId="4" fillId="0" borderId="7" xfId="0" applyFont="1" applyFill="1" applyBorder="1" applyAlignment="1">
      <alignment vertical="center"/>
    </xf>
    <xf numFmtId="0" fontId="4" fillId="0" borderId="7" xfId="0" applyFont="1" applyBorder="1" applyAlignment="1">
      <alignment horizontal="center" vertical="center"/>
    </xf>
    <xf numFmtId="0" fontId="10" fillId="0" borderId="6" xfId="0" applyFont="1" applyFill="1" applyBorder="1" applyAlignment="1">
      <alignment vertical="center" wrapText="1"/>
    </xf>
    <xf numFmtId="0" fontId="20" fillId="0" borderId="0" xfId="0" applyFont="1" applyFill="1"/>
    <xf numFmtId="0" fontId="2" fillId="0" borderId="11" xfId="0" applyFont="1" applyFill="1" applyBorder="1" applyAlignment="1">
      <alignment horizontal="center" wrapText="1"/>
    </xf>
    <xf numFmtId="0" fontId="2" fillId="0" borderId="9" xfId="0" applyFont="1" applyFill="1" applyBorder="1" applyAlignment="1">
      <alignment horizontal="center" wrapText="1"/>
    </xf>
    <xf numFmtId="177" fontId="2" fillId="0" borderId="9" xfId="2" applyNumberFormat="1" applyFont="1" applyFill="1" applyBorder="1" applyAlignment="1">
      <alignment horizontal="right" vertical="center" wrapText="1"/>
    </xf>
    <xf numFmtId="0" fontId="4" fillId="0" borderId="9" xfId="0" applyFont="1" applyBorder="1" applyAlignment="1">
      <alignment horizontal="center" vertical="center"/>
    </xf>
    <xf numFmtId="0" fontId="2" fillId="0" borderId="18" xfId="0" applyFont="1" applyBorder="1" applyAlignment="1">
      <alignment vertical="center" wrapText="1"/>
    </xf>
    <xf numFmtId="0" fontId="2" fillId="0" borderId="13" xfId="34" applyFont="1" applyBorder="1" applyAlignment="1">
      <alignment horizontal="center" wrapText="1"/>
    </xf>
    <xf numFmtId="0" fontId="5" fillId="0" borderId="10" xfId="0" applyFont="1" applyBorder="1" applyAlignment="1">
      <alignment horizontal="left" vertical="center"/>
    </xf>
    <xf numFmtId="0" fontId="5" fillId="0" borderId="8" xfId="0" applyFont="1" applyBorder="1" applyAlignment="1">
      <alignment horizontal="left" vertical="center"/>
    </xf>
    <xf numFmtId="0" fontId="10" fillId="0" borderId="22" xfId="0" applyFont="1" applyBorder="1" applyAlignment="1">
      <alignment vertical="center" wrapText="1"/>
    </xf>
    <xf numFmtId="0" fontId="2" fillId="0" borderId="14" xfId="0" applyFont="1" applyBorder="1" applyAlignment="1">
      <alignment horizontal="center" wrapText="1"/>
    </xf>
    <xf numFmtId="0" fontId="5" fillId="0" borderId="11" xfId="0" applyFont="1" applyBorder="1" applyAlignment="1">
      <alignment horizontal="left" vertical="center"/>
    </xf>
    <xf numFmtId="0" fontId="18" fillId="0" borderId="0" xfId="0" applyFont="1" applyFill="1"/>
    <xf numFmtId="0" fontId="10" fillId="0" borderId="12" xfId="0" applyFont="1" applyBorder="1" applyAlignment="1">
      <alignment horizontal="center"/>
    </xf>
    <xf numFmtId="0" fontId="10" fillId="0" borderId="7" xfId="0" applyFont="1" applyBorder="1" applyAlignment="1">
      <alignment horizontal="center"/>
    </xf>
    <xf numFmtId="178" fontId="7" fillId="0" borderId="0" xfId="0" applyNumberFormat="1" applyFont="1" applyFill="1" applyBorder="1" applyAlignment="1">
      <alignment vertical="center"/>
    </xf>
    <xf numFmtId="177" fontId="7" fillId="0" borderId="9" xfId="2" applyNumberFormat="1" applyFont="1" applyFill="1" applyBorder="1" applyAlignment="1">
      <alignment vertical="center"/>
    </xf>
    <xf numFmtId="178" fontId="8" fillId="0" borderId="0" xfId="0" applyNumberFormat="1" applyFont="1" applyFill="1" applyBorder="1" applyAlignment="1">
      <alignment vertical="center"/>
    </xf>
    <xf numFmtId="177" fontId="8" fillId="0" borderId="9" xfId="2" applyNumberFormat="1" applyFont="1" applyFill="1" applyBorder="1" applyAlignment="1">
      <alignment vertical="center"/>
    </xf>
    <xf numFmtId="0" fontId="2" fillId="0" borderId="0" xfId="0" applyFont="1" applyBorder="1" applyAlignment="1">
      <alignment vertical="center" wrapText="1"/>
    </xf>
    <xf numFmtId="177" fontId="2" fillId="0" borderId="9" xfId="2" applyNumberFormat="1" applyFont="1" applyBorder="1" applyAlignment="1">
      <alignment vertical="center" wrapText="1"/>
    </xf>
    <xf numFmtId="16" fontId="2" fillId="0" borderId="7" xfId="0" applyNumberFormat="1" applyFont="1" applyBorder="1" applyAlignment="1">
      <alignment horizontal="left" vertical="center" indent="1"/>
    </xf>
    <xf numFmtId="0" fontId="2" fillId="0" borderId="0" xfId="0" applyFont="1" applyFill="1" applyBorder="1" applyAlignment="1">
      <alignment vertical="center" wrapText="1"/>
    </xf>
    <xf numFmtId="177" fontId="2" fillId="0" borderId="9" xfId="2" applyNumberFormat="1" applyFont="1" applyFill="1" applyBorder="1" applyAlignment="1">
      <alignment vertical="center" wrapText="1"/>
    </xf>
    <xf numFmtId="0" fontId="21" fillId="0" borderId="0" xfId="0" applyFont="1"/>
    <xf numFmtId="178" fontId="8" fillId="0" borderId="8" xfId="0" applyNumberFormat="1" applyFont="1" applyFill="1" applyBorder="1" applyAlignment="1">
      <alignment vertical="center"/>
    </xf>
    <xf numFmtId="177" fontId="8" fillId="0" borderId="11" xfId="2" applyNumberFormat="1" applyFont="1" applyFill="1" applyBorder="1" applyAlignment="1">
      <alignment vertical="center"/>
    </xf>
    <xf numFmtId="0" fontId="5" fillId="0" borderId="13" xfId="0" applyFont="1" applyBorder="1" applyAlignment="1">
      <alignment horizontal="center" wrapText="1"/>
    </xf>
    <xf numFmtId="0" fontId="22" fillId="0" borderId="13" xfId="0" applyFont="1" applyBorder="1" applyAlignment="1">
      <alignment horizontal="center" wrapText="1"/>
    </xf>
    <xf numFmtId="0" fontId="2" fillId="0" borderId="13" xfId="0" applyFont="1" applyBorder="1" applyAlignment="1">
      <alignment horizontal="center"/>
    </xf>
    <xf numFmtId="0" fontId="2" fillId="0" borderId="6" xfId="0" applyFont="1" applyBorder="1" applyAlignment="1">
      <alignment horizontal="left" vertical="center" wrapText="1"/>
    </xf>
    <xf numFmtId="0" fontId="2" fillId="0" borderId="4" xfId="0" applyFont="1" applyBorder="1" applyAlignment="1">
      <alignment horizontal="center" wrapText="1"/>
    </xf>
    <xf numFmtId="0" fontId="2" fillId="0" borderId="5" xfId="0" applyFont="1" applyFill="1" applyBorder="1" applyAlignment="1">
      <alignment horizontal="center" wrapText="1"/>
    </xf>
    <xf numFmtId="0" fontId="2" fillId="0" borderId="10" xfId="0" applyFont="1" applyBorder="1" applyAlignment="1">
      <alignment horizontal="center" wrapText="1"/>
    </xf>
    <xf numFmtId="182" fontId="8" fillId="0" borderId="9" xfId="0" applyNumberFormat="1" applyFont="1" applyFill="1" applyBorder="1" applyAlignment="1">
      <alignment horizontal="right" vertical="center"/>
    </xf>
    <xf numFmtId="0" fontId="0" fillId="0" borderId="8" xfId="0" applyBorder="1" applyAlignment="1">
      <alignment horizontal="center" wrapText="1"/>
    </xf>
    <xf numFmtId="0" fontId="2" fillId="0" borderId="0" xfId="0" applyFont="1" applyBorder="1" applyAlignment="1">
      <alignment horizontal="center" vertical="center" wrapText="1"/>
    </xf>
    <xf numFmtId="0" fontId="0" fillId="0" borderId="0" xfId="0" applyBorder="1" applyAlignment="1">
      <alignment horizontal="center" vertical="center" wrapText="1"/>
    </xf>
    <xf numFmtId="177" fontId="2" fillId="0" borderId="0" xfId="2" applyNumberFormat="1" applyFont="1" applyBorder="1" applyAlignment="1">
      <alignment horizontal="center" vertical="center" wrapText="1"/>
    </xf>
    <xf numFmtId="182" fontId="8" fillId="0" borderId="0" xfId="0" applyNumberFormat="1" applyFont="1" applyFill="1" applyBorder="1" applyAlignment="1">
      <alignment horizontal="right" vertical="center"/>
    </xf>
    <xf numFmtId="0" fontId="2" fillId="0" borderId="4" xfId="0" applyFont="1" applyBorder="1" applyAlignment="1">
      <alignment horizontal="left" vertical="center"/>
    </xf>
    <xf numFmtId="0" fontId="2" fillId="0" borderId="5" xfId="0" applyFont="1" applyBorder="1" applyAlignment="1">
      <alignment horizontal="left" vertical="center"/>
    </xf>
    <xf numFmtId="0" fontId="0" fillId="0" borderId="11" xfId="0" applyBorder="1" applyAlignment="1">
      <alignment horizontal="center" wrapText="1"/>
    </xf>
    <xf numFmtId="0" fontId="0" fillId="0" borderId="9" xfId="0" applyBorder="1" applyAlignment="1">
      <alignment horizontal="center" vertical="center" wrapText="1"/>
    </xf>
    <xf numFmtId="177" fontId="2" fillId="0" borderId="9" xfId="2" applyNumberFormat="1" applyFont="1" applyBorder="1" applyAlignment="1">
      <alignment horizontal="center" vertical="center" wrapText="1"/>
    </xf>
    <xf numFmtId="0" fontId="2" fillId="0" borderId="6" xfId="0" applyFont="1" applyBorder="1" applyAlignment="1">
      <alignment horizontal="left" vertical="center"/>
    </xf>
    <xf numFmtId="181" fontId="2" fillId="0" borderId="0" xfId="0" applyNumberFormat="1" applyFont="1" applyBorder="1" applyAlignment="1">
      <alignment horizontal="right" vertical="center" wrapText="1"/>
    </xf>
    <xf numFmtId="3" fontId="17" fillId="0" borderId="8" xfId="0" applyNumberFormat="1" applyFont="1" applyBorder="1" applyAlignment="1">
      <alignment horizontal="right" vertical="center"/>
    </xf>
    <xf numFmtId="0" fontId="0" fillId="0" borderId="0" xfId="0" applyBorder="1" applyAlignment="1">
      <alignment horizontal="center" vertical="center"/>
    </xf>
    <xf numFmtId="0" fontId="2" fillId="0" borderId="9" xfId="0" applyFont="1" applyBorder="1" applyAlignment="1">
      <alignment horizontal="center" vertical="center" wrapText="1"/>
    </xf>
    <xf numFmtId="3" fontId="17" fillId="0" borderId="11" xfId="0" applyNumberFormat="1" applyFont="1" applyBorder="1" applyAlignment="1">
      <alignment horizontal="right" vertical="center"/>
    </xf>
    <xf numFmtId="0" fontId="23" fillId="0" borderId="5" xfId="0" applyFont="1" applyBorder="1" applyAlignment="1">
      <alignment vertical="center" wrapText="1"/>
    </xf>
    <xf numFmtId="0" fontId="23" fillId="0" borderId="6" xfId="0" applyFont="1" applyBorder="1" applyAlignment="1">
      <alignment vertical="center" wrapText="1"/>
    </xf>
    <xf numFmtId="0" fontId="23" fillId="0" borderId="4" xfId="0" applyFont="1" applyBorder="1" applyAlignment="1">
      <alignment horizontal="center"/>
    </xf>
    <xf numFmtId="0" fontId="23" fillId="0" borderId="7" xfId="0" applyFont="1" applyBorder="1" applyAlignment="1">
      <alignment horizontal="center"/>
    </xf>
    <xf numFmtId="0" fontId="23" fillId="0" borderId="10" xfId="0" applyFont="1" applyBorder="1" applyAlignment="1">
      <alignment horizontal="center"/>
    </xf>
    <xf numFmtId="0" fontId="0" fillId="0" borderId="0" xfId="0" applyBorder="1" applyAlignment="1">
      <alignment wrapText="1"/>
    </xf>
    <xf numFmtId="0" fontId="0" fillId="0" borderId="9" xfId="0" applyBorder="1" applyAlignment="1">
      <alignment wrapText="1"/>
    </xf>
    <xf numFmtId="178" fontId="8" fillId="0" borderId="9" xfId="0" applyNumberFormat="1" applyFont="1" applyFill="1" applyBorder="1" applyAlignment="1">
      <alignment horizontal="right" vertical="center"/>
    </xf>
    <xf numFmtId="0" fontId="24" fillId="0" borderId="0" xfId="0" applyFont="1" applyBorder="1" applyAlignment="1">
      <alignment horizontal="left" vertical="center"/>
    </xf>
    <xf numFmtId="177" fontId="2" fillId="0" borderId="0" xfId="2" applyNumberFormat="1" applyFont="1" applyBorder="1"/>
    <xf numFmtId="0" fontId="4" fillId="0" borderId="8" xfId="0" applyFont="1" applyBorder="1" applyAlignment="1">
      <alignment wrapText="1"/>
    </xf>
    <xf numFmtId="0" fontId="0" fillId="0" borderId="0" xfId="0" applyAlignment="1">
      <alignment vertical="top"/>
    </xf>
    <xf numFmtId="0" fontId="18" fillId="0" borderId="0" xfId="0" applyFont="1"/>
    <xf numFmtId="0" fontId="10" fillId="0" borderId="0" xfId="0" applyFont="1" applyBorder="1"/>
    <xf numFmtId="0" fontId="1" fillId="2" borderId="25" xfId="0" applyFont="1" applyFill="1" applyBorder="1" applyAlignment="1">
      <alignment horizontal="left" vertical="center"/>
    </xf>
    <xf numFmtId="0" fontId="18" fillId="0" borderId="0" xfId="0" applyFont="1" applyBorder="1"/>
    <xf numFmtId="0" fontId="4" fillId="0" borderId="25" xfId="0" applyFont="1" applyBorder="1" applyAlignment="1">
      <alignment horizontal="left" vertical="center"/>
    </xf>
    <xf numFmtId="0" fontId="2" fillId="0" borderId="26" xfId="0" applyFont="1" applyBorder="1"/>
    <xf numFmtId="0" fontId="2" fillId="0" borderId="27" xfId="10" applyFont="1" applyBorder="1"/>
    <xf numFmtId="0" fontId="18" fillId="0" borderId="0" xfId="0" applyFont="1" applyBorder="1" applyAlignment="1">
      <alignment vertical="center"/>
    </xf>
    <xf numFmtId="0" fontId="0" fillId="0" borderId="0" xfId="0" applyBorder="1" applyAlignment="1"/>
    <xf numFmtId="0" fontId="18" fillId="0" borderId="0" xfId="34" applyFont="1" applyBorder="1" applyAlignment="1">
      <alignment vertical="center"/>
    </xf>
    <xf numFmtId="0" fontId="18" fillId="0" borderId="0" xfId="0" applyFont="1" applyBorder="1" applyAlignment="1">
      <alignment vertical="center" wrapText="1"/>
    </xf>
    <xf numFmtId="0" fontId="18" fillId="0" borderId="0" xfId="0" applyFont="1" applyFill="1" applyBorder="1" applyAlignment="1">
      <alignment vertical="center"/>
    </xf>
    <xf numFmtId="0" fontId="2" fillId="0" borderId="28" xfId="10" applyFont="1" applyBorder="1"/>
    <xf numFmtId="0" fontId="2" fillId="0" borderId="7" xfId="0" applyFont="1" applyBorder="1" applyAlignment="1" quotePrefix="1">
      <alignment horizontal="left" vertical="center" indent="1"/>
    </xf>
    <xf numFmtId="16" fontId="2" fillId="0" borderId="7" xfId="0" applyNumberFormat="1" applyFont="1" applyBorder="1" applyAlignment="1" quotePrefix="1">
      <alignment horizontal="left" vertical="center" indent="1"/>
    </xf>
  </cellXfs>
  <cellStyles count="54">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Normal 5" xfId="11"/>
    <cellStyle name="60% - Accent4" xfId="12" builtinId="44"/>
    <cellStyle name="Followed Hyperlink" xfId="13" builtinId="9"/>
    <cellStyle name="40% - Accent3" xfId="14" builtinId="39"/>
    <cellStyle name="Warning Text" xfId="15" builtinId="11"/>
    <cellStyle name="40% - Accent2" xfId="16" builtinId="35"/>
    <cellStyle name="Title" xfId="17" builtinId="15"/>
    <cellStyle name="CExplanatory Text" xfId="18" builtinId="53"/>
    <cellStyle name="Heading 1" xfId="19" builtinId="16"/>
    <cellStyle name="Heading 3" xfId="20" builtinId="18"/>
    <cellStyle name="Heading 4" xfId="21" builtinId="19"/>
    <cellStyle name="Input" xfId="22" builtinId="20"/>
    <cellStyle name="Normal 4" xfId="23"/>
    <cellStyle name="60% - Accent3" xfId="24" builtinId="40"/>
    <cellStyle name="Good" xfId="25" builtinId="26"/>
    <cellStyle name="Output" xfId="26" builtinId="21"/>
    <cellStyle name="20% - Accent1" xfId="27" builtinId="30"/>
    <cellStyle name="Calculation" xfId="28" builtinId="22"/>
    <cellStyle name="Linked Cell" xfId="29" builtinId="24"/>
    <cellStyle name="Total" xfId="30" builtinId="25"/>
    <cellStyle name="Bad" xfId="31" builtinId="27"/>
    <cellStyle name="Neutral" xfId="32" builtinId="28"/>
    <cellStyle name="Accent1" xfId="33" builtinId="29"/>
    <cellStyle name="Normal 2" xfId="34"/>
    <cellStyle name="20% - Accent5" xfId="35" builtinId="46"/>
    <cellStyle name="60% - Accent1" xfId="36" builtinId="32"/>
    <cellStyle name="Accent2" xfId="37" builtinId="33"/>
    <cellStyle name="20% - Accent2" xfId="38" builtinId="34"/>
    <cellStyle name="Normal 3" xfId="39"/>
    <cellStyle name="20% - Accent6" xfId="40" builtinId="50"/>
    <cellStyle name="60% - Accent2" xfId="41" builtinId="36"/>
    <cellStyle name="Accent3" xfId="42" builtinId="37"/>
    <cellStyle name="20% - Accent3" xfId="43" builtinId="38"/>
    <cellStyle name="Accent4" xfId="44" builtinId="41"/>
    <cellStyle name="20% - Accent4" xfId="45" builtinId="42"/>
    <cellStyle name="40% - Accent4" xfId="46" builtinId="43"/>
    <cellStyle name="Accent5" xfId="47" builtinId="45"/>
    <cellStyle name="40% - Accent5" xfId="48" builtinId="47"/>
    <cellStyle name="60% - Accent5" xfId="49" builtinId="48"/>
    <cellStyle name="Accent6" xfId="50" builtinId="49"/>
    <cellStyle name="40% - Accent6" xfId="51" builtinId="51"/>
    <cellStyle name="60% - Accent6" xfId="52" builtinId="52"/>
    <cellStyle name="Normal 2 2" xfId="53"/>
  </cellStyles>
  <tableStyles count="0" defaultTableStyle="Table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2" Type="http://schemas.openxmlformats.org/officeDocument/2006/relationships/sharedStrings" Target="sharedStrings.xml"/><Relationship Id="rId21" Type="http://schemas.openxmlformats.org/officeDocument/2006/relationships/styles" Target="styles.xml"/><Relationship Id="rId20" Type="http://schemas.openxmlformats.org/officeDocument/2006/relationships/theme" Target="theme/theme1.xml"/><Relationship Id="rId2" Type="http://schemas.openxmlformats.org/officeDocument/2006/relationships/worksheet" Target="worksheets/sheet2.xml"/><Relationship Id="rId19" Type="http://schemas.openxmlformats.org/officeDocument/2006/relationships/worksheet" Target="worksheets/sheet19.xml"/><Relationship Id="rId18" Type="http://schemas.openxmlformats.org/officeDocument/2006/relationships/worksheet" Target="worksheets/sheet18.xml"/><Relationship Id="rId17" Type="http://schemas.openxmlformats.org/officeDocument/2006/relationships/worksheet" Target="worksheets/sheet17.xml"/><Relationship Id="rId16" Type="http://schemas.openxmlformats.org/officeDocument/2006/relationships/worksheet" Target="worksheets/sheet16.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Q23"/>
  <sheetViews>
    <sheetView workbookViewId="0">
      <selection activeCell="A1" sqref="A1"/>
    </sheetView>
  </sheetViews>
  <sheetFormatPr defaultColWidth="14.712962962963" defaultRowHeight="13.2"/>
  <cols>
    <col min="1" max="1" width="62.287037037037" style="120" customWidth="1"/>
    <col min="2" max="17" width="14.712962962963" style="301"/>
    <col min="18" max="16384" width="14.712962962963" style="120"/>
  </cols>
  <sheetData>
    <row r="1" s="300" customFormat="1" ht="19.5" customHeight="1" spans="1:17">
      <c r="A1" s="302" t="s">
        <v>0</v>
      </c>
      <c r="B1" s="303"/>
      <c r="C1" s="303"/>
      <c r="D1" s="303"/>
      <c r="E1" s="303"/>
      <c r="F1" s="303"/>
      <c r="G1" s="303"/>
      <c r="H1" s="303"/>
      <c r="I1" s="303"/>
      <c r="J1" s="303"/>
      <c r="K1" s="303"/>
      <c r="L1" s="303"/>
      <c r="M1" s="303"/>
      <c r="N1" s="303"/>
      <c r="O1" s="303"/>
      <c r="P1" s="303"/>
      <c r="Q1" s="303"/>
    </row>
    <row r="2" ht="12.75" customHeight="1" spans="1:1">
      <c r="A2" s="304" t="s">
        <v>1</v>
      </c>
    </row>
    <row r="3" ht="12.75" customHeight="1" spans="1:1">
      <c r="A3" s="305"/>
    </row>
    <row r="4" ht="12.75" customHeight="1" spans="1:9">
      <c r="A4" s="306" t="str">
        <f>CP.1!A1</f>
        <v>Table CP.1: Birth registration</v>
      </c>
      <c r="B4" s="307"/>
      <c r="C4" s="307"/>
      <c r="D4" s="307"/>
      <c r="E4" s="307"/>
      <c r="F4" s="307"/>
      <c r="G4" s="307"/>
      <c r="H4" s="307"/>
      <c r="I4" s="307"/>
    </row>
    <row r="5" ht="12.75" customHeight="1" spans="1:11">
      <c r="A5" s="306" t="str">
        <f>CP.2!A1</f>
        <v>Table CP.2: Children's involvement in economic activities</v>
      </c>
      <c r="B5" s="307"/>
      <c r="C5" s="307"/>
      <c r="D5" s="307"/>
      <c r="E5" s="307"/>
      <c r="F5" s="307"/>
      <c r="G5" s="308"/>
      <c r="H5" s="308"/>
      <c r="I5" s="308"/>
      <c r="J5" s="308"/>
      <c r="K5" s="308"/>
    </row>
    <row r="6" ht="12.75" customHeight="1" spans="1:12">
      <c r="A6" s="306" t="str">
        <f>CP.3!A1</f>
        <v>Table CP.3: Children's involvement in household chores</v>
      </c>
      <c r="B6" s="307"/>
      <c r="C6" s="307"/>
      <c r="D6" s="307"/>
      <c r="E6" s="307"/>
      <c r="F6" s="307"/>
      <c r="G6" s="307"/>
      <c r="H6" s="308"/>
      <c r="I6" s="308"/>
      <c r="J6" s="308"/>
      <c r="K6" s="308"/>
      <c r="L6" s="308"/>
    </row>
    <row r="7" ht="12.75" customHeight="1" spans="1:8">
      <c r="A7" s="306" t="str">
        <f>CP.4!A1</f>
        <v>Table CP.4: Child labour</v>
      </c>
      <c r="B7" s="307"/>
      <c r="D7" s="307"/>
      <c r="E7" s="307"/>
      <c r="F7" s="308"/>
      <c r="G7" s="308"/>
      <c r="H7" s="308"/>
    </row>
    <row r="8" ht="12.75" customHeight="1" spans="1:7">
      <c r="A8" s="306" t="str">
        <f>CP.5!A1</f>
        <v>Table CP.5: Child discipline</v>
      </c>
      <c r="B8" s="307"/>
      <c r="C8" s="307"/>
      <c r="D8" s="307"/>
      <c r="E8" s="307"/>
      <c r="F8" s="307"/>
      <c r="G8" s="307"/>
    </row>
    <row r="9" ht="12.75" customHeight="1" spans="1:3">
      <c r="A9" s="306" t="str">
        <f>CP.6!A1</f>
        <v>Table CP.6: Attitudes toward physical punishment </v>
      </c>
      <c r="B9" s="307"/>
      <c r="C9" s="307"/>
    </row>
    <row r="10" ht="12.75" customHeight="1" spans="1:13">
      <c r="A10" s="306" t="str">
        <f>CP.7!A1</f>
        <v>Table CP.7: Early marriage and polygyny (women)</v>
      </c>
      <c r="B10" s="307"/>
      <c r="C10" s="307"/>
      <c r="D10" s="307"/>
      <c r="E10" s="307"/>
      <c r="F10" s="307"/>
      <c r="G10" s="307"/>
      <c r="H10" s="307"/>
      <c r="I10" s="307"/>
      <c r="J10" s="307"/>
      <c r="K10" s="307"/>
      <c r="L10" s="307"/>
      <c r="M10" s="307"/>
    </row>
    <row r="11" ht="12.75" customHeight="1" spans="1:13">
      <c r="A11" s="306" t="str">
        <f>CP.7M!A1</f>
        <v>Table CP.7M: Early marriage and polygyny (men)</v>
      </c>
      <c r="B11" s="307"/>
      <c r="C11" s="307"/>
      <c r="D11" s="307"/>
      <c r="E11" s="307"/>
      <c r="F11" s="307"/>
      <c r="G11" s="307"/>
      <c r="H11" s="307"/>
      <c r="I11" s="307"/>
      <c r="J11" s="307"/>
      <c r="K11" s="307"/>
      <c r="L11" s="307"/>
      <c r="M11" s="307"/>
    </row>
    <row r="12" ht="12.75" customHeight="1" spans="1:15">
      <c r="A12" s="306" t="str">
        <f>CP.8!A1</f>
        <v>Table CP.8: Trends in early marriage (women)</v>
      </c>
      <c r="B12" s="309"/>
      <c r="C12" s="309"/>
      <c r="D12" s="309"/>
      <c r="E12" s="309"/>
      <c r="F12" s="309"/>
      <c r="G12" s="309"/>
      <c r="H12" s="309"/>
      <c r="I12" s="309"/>
      <c r="J12" s="309"/>
      <c r="K12" s="309"/>
      <c r="L12" s="309"/>
      <c r="M12" s="309"/>
      <c r="N12" s="309"/>
      <c r="O12" s="309"/>
    </row>
    <row r="13" ht="12.75" customHeight="1" spans="1:15">
      <c r="A13" s="306" t="str">
        <f>CP.8M!A1</f>
        <v>Table CP.8M: Trends in early marriage (men)</v>
      </c>
      <c r="B13" s="309"/>
      <c r="C13" s="309"/>
      <c r="D13" s="309"/>
      <c r="E13" s="309"/>
      <c r="F13" s="309"/>
      <c r="G13" s="309"/>
      <c r="H13" s="309"/>
      <c r="I13" s="309"/>
      <c r="J13" s="309"/>
      <c r="K13" s="309"/>
      <c r="L13" s="309"/>
      <c r="M13" s="309"/>
      <c r="N13" s="309"/>
      <c r="O13" s="309"/>
    </row>
    <row r="14" ht="12.75" customHeight="1" spans="1:16">
      <c r="A14" s="306" t="e">
        <f>#REF!</f>
        <v>#REF!</v>
      </c>
      <c r="B14" s="310"/>
      <c r="C14" s="310"/>
      <c r="D14" s="310"/>
      <c r="E14" s="310"/>
      <c r="F14" s="310"/>
      <c r="G14" s="310"/>
      <c r="H14" s="310"/>
      <c r="I14" s="310"/>
      <c r="J14" s="310"/>
      <c r="K14" s="310"/>
      <c r="L14" s="310"/>
      <c r="M14" s="310"/>
      <c r="N14" s="310"/>
      <c r="O14" s="310"/>
      <c r="P14" s="310"/>
    </row>
    <row r="15" ht="12.75" customHeight="1" spans="1:9">
      <c r="A15" s="306" t="str">
        <f>CP.10!A1</f>
        <v>Table CP.10: Female genital mutilation/cutting (FGM/C) among women</v>
      </c>
      <c r="B15" s="307"/>
      <c r="C15" s="307"/>
      <c r="D15" s="307"/>
      <c r="E15" s="307"/>
      <c r="F15" s="307"/>
      <c r="G15" s="307"/>
      <c r="H15" s="307"/>
      <c r="I15" s="307"/>
    </row>
    <row r="16" ht="12.75" customHeight="1" spans="1:9">
      <c r="A16" s="306" t="str">
        <f>CP.11!A1</f>
        <v>Table CP.11: Female genital mutilation/cutting (FGM/C) among girls</v>
      </c>
      <c r="B16" s="307"/>
      <c r="C16" s="307"/>
      <c r="D16" s="307"/>
      <c r="E16" s="307"/>
      <c r="F16" s="307"/>
      <c r="G16" s="307"/>
      <c r="H16" s="307"/>
      <c r="I16" s="307"/>
    </row>
    <row r="17" ht="12.75" customHeight="1" spans="1:9">
      <c r="A17" s="306" t="str">
        <f>CP.12!A1</f>
        <v>Table CP.12: Approval of female genital mutilation/cutting (FGM/C) </v>
      </c>
      <c r="B17" s="310"/>
      <c r="C17" s="310"/>
      <c r="D17" s="310"/>
      <c r="E17" s="310"/>
      <c r="F17" s="310"/>
      <c r="G17" s="310"/>
      <c r="H17" s="310"/>
      <c r="I17" s="310"/>
    </row>
    <row r="18" ht="12.75" customHeight="1" spans="1:8">
      <c r="A18" s="306" t="str">
        <f>CP.13!A1</f>
        <v>Table CP.13: Attitudes toward domestic violence (women)</v>
      </c>
      <c r="B18" s="307"/>
      <c r="C18" s="307"/>
      <c r="D18" s="307"/>
      <c r="E18" s="307"/>
      <c r="F18" s="307"/>
      <c r="G18" s="307"/>
      <c r="H18" s="307"/>
    </row>
    <row r="19" ht="12.75" customHeight="1" spans="1:8">
      <c r="A19" s="306" t="str">
        <f>CP.13M!A1</f>
        <v>Table CP.13M: Attitudes toward domestic violence (men)</v>
      </c>
      <c r="B19" s="311"/>
      <c r="C19" s="311"/>
      <c r="D19" s="311"/>
      <c r="E19" s="311"/>
      <c r="F19" s="311"/>
      <c r="G19" s="311"/>
      <c r="H19" s="311"/>
    </row>
    <row r="20" ht="12.75" customHeight="1" spans="1:17">
      <c r="A20" s="306" t="str">
        <f>CP.14!A1</f>
        <v>Table CP.14: Children's living arrangements and orphanhood</v>
      </c>
      <c r="B20" s="293"/>
      <c r="C20" s="293"/>
      <c r="D20" s="293"/>
      <c r="E20" s="293"/>
      <c r="F20" s="293"/>
      <c r="G20" s="293"/>
      <c r="H20" s="293"/>
      <c r="I20" s="293"/>
      <c r="J20" s="293"/>
      <c r="K20" s="293"/>
      <c r="L20" s="293"/>
      <c r="M20" s="293"/>
      <c r="N20" s="293"/>
      <c r="O20" s="293"/>
      <c r="P20" s="293"/>
      <c r="Q20" s="293"/>
    </row>
    <row r="21" ht="12.75" customHeight="1" spans="1:9">
      <c r="A21" s="312" t="str">
        <f>CP.15!A1</f>
        <v>Table CP.15: Children with parents living abroad</v>
      </c>
      <c r="B21" s="293"/>
      <c r="C21" s="293"/>
      <c r="D21" s="293"/>
      <c r="E21" s="293"/>
      <c r="F21" s="293"/>
      <c r="G21" s="293"/>
      <c r="H21" s="293"/>
      <c r="I21" s="293"/>
    </row>
    <row r="22" ht="12.75" customHeight="1"/>
    <row r="23" ht="12.75" customHeight="1"/>
  </sheetData>
  <hyperlinks>
    <hyperlink ref="A4" location="CP.1!A1" display="=CP.1!A1"/>
    <hyperlink ref="A5" location="CP.2!A1" display="=CP.2!A1"/>
    <hyperlink ref="A6" location="CP.3!A1" display="=CP.3!A1"/>
    <hyperlink ref="A7" location="CP.4!A1" display="=CP.4!A1"/>
    <hyperlink ref="A8" location="CP.5!A1" display="=CP.5!A1"/>
    <hyperlink ref="A9" location="CP.6!A1" display="=CP.6!A1"/>
    <hyperlink ref="A10" location="CP.7!A1" display="=CP.7!A1"/>
    <hyperlink ref="A11" location="CP.7M!A1" display="=CP.7M!A1"/>
    <hyperlink ref="A12" location="CP.8!A1" display="=CP.8!A1"/>
    <hyperlink ref="A13" location="CP.8M!A1" display="=CP.8M!A1"/>
    <hyperlink ref="A14" location="CP.9!A1" display="=#REF!"/>
    <hyperlink ref="A15" location="CP.10!A1" display="=CP.10!A1"/>
    <hyperlink ref="A16" location="CP.11!A1" display="=CP.11!A1"/>
    <hyperlink ref="A17" location="CP.12!A1" display="=CP.12!A1"/>
    <hyperlink ref="A18" location="CP.13!A1" display="=CP.13!A1"/>
    <hyperlink ref="A19" location="CP.13M!A1" display="=CP.13M!A1"/>
    <hyperlink ref="A20" location="CP.14!A1" display="=CP.14!A1"/>
    <hyperlink ref="A21" location="CP.15!A1" display="=CP.15!A1"/>
  </hyperlinks>
  <printOptions horizontalCentered="1"/>
  <pageMargins left="0.25" right="0.25" top="0.75" bottom="0.75" header="0.3" footer="0.3"/>
  <pageSetup paperSize="9" orientation="portrait"/>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M17"/>
  <sheetViews>
    <sheetView zoomScale="118" zoomScaleNormal="118" workbookViewId="0">
      <selection activeCell="A1" sqref="A1:M16"/>
    </sheetView>
  </sheetViews>
  <sheetFormatPr defaultColWidth="9.13888888888889" defaultRowHeight="13.2"/>
  <cols>
    <col min="1" max="1" width="9.42592592592593" style="213" customWidth="1"/>
    <col min="2" max="2" width="6.85185185185185" style="213" customWidth="1"/>
    <col min="3" max="3" width="7.57407407407407" style="213" customWidth="1"/>
    <col min="4" max="6" width="6.85185185185185" style="213" customWidth="1"/>
    <col min="7" max="7" width="7.57407407407407" style="213" customWidth="1"/>
    <col min="8" max="8" width="6.85185185185185" style="213" customWidth="1"/>
    <col min="9" max="9" width="7.57407407407407" style="213" customWidth="1"/>
    <col min="10" max="10" width="6.85185185185185" style="213" customWidth="1"/>
    <col min="11" max="11" width="7.57407407407407" style="213" customWidth="1"/>
    <col min="12" max="12" width="6.85185185185185" style="213" customWidth="1"/>
    <col min="13" max="13" width="7.57407407407407" style="213" customWidth="1"/>
    <col min="14" max="16384" width="9.13888888888889" style="213"/>
  </cols>
  <sheetData>
    <row r="1" ht="19.5" customHeight="1" spans="1:13">
      <c r="A1" s="47" t="s">
        <v>166</v>
      </c>
      <c r="B1" s="48"/>
      <c r="C1" s="48"/>
      <c r="D1" s="48"/>
      <c r="E1" s="48"/>
      <c r="F1" s="48"/>
      <c r="G1" s="48"/>
      <c r="H1" s="48"/>
      <c r="I1" s="48"/>
      <c r="J1" s="48"/>
      <c r="K1" s="48"/>
      <c r="L1" s="48"/>
      <c r="M1" s="72"/>
    </row>
    <row r="2" ht="25.5" customHeight="1" spans="1:13">
      <c r="A2" s="189" t="s">
        <v>167</v>
      </c>
      <c r="B2" s="190"/>
      <c r="C2" s="190"/>
      <c r="D2" s="190"/>
      <c r="E2" s="190"/>
      <c r="F2" s="191"/>
      <c r="G2" s="191"/>
      <c r="H2" s="191"/>
      <c r="I2" s="191"/>
      <c r="J2" s="191"/>
      <c r="K2" s="191"/>
      <c r="L2" s="191"/>
      <c r="M2" s="207"/>
    </row>
    <row r="3" ht="13.5" customHeight="1" spans="1:13">
      <c r="A3" s="192"/>
      <c r="B3" s="193" t="s">
        <v>23</v>
      </c>
      <c r="C3" s="193"/>
      <c r="D3" s="193"/>
      <c r="E3" s="193"/>
      <c r="F3" s="193" t="s">
        <v>24</v>
      </c>
      <c r="G3" s="193"/>
      <c r="H3" s="193"/>
      <c r="I3" s="193"/>
      <c r="J3" s="193" t="s">
        <v>168</v>
      </c>
      <c r="K3" s="193"/>
      <c r="L3" s="193"/>
      <c r="M3" s="208"/>
    </row>
    <row r="4" ht="87" customHeight="1" spans="1:13">
      <c r="A4" s="194"/>
      <c r="B4" s="195" t="s">
        <v>169</v>
      </c>
      <c r="C4" s="195" t="s">
        <v>170</v>
      </c>
      <c r="D4" s="195" t="s">
        <v>171</v>
      </c>
      <c r="E4" s="195" t="s">
        <v>172</v>
      </c>
      <c r="F4" s="195" t="s">
        <v>169</v>
      </c>
      <c r="G4" s="195" t="s">
        <v>170</v>
      </c>
      <c r="H4" s="195" t="s">
        <v>171</v>
      </c>
      <c r="I4" s="195" t="s">
        <v>172</v>
      </c>
      <c r="J4" s="195" t="s">
        <v>169</v>
      </c>
      <c r="K4" s="195" t="s">
        <v>170</v>
      </c>
      <c r="L4" s="195" t="s">
        <v>171</v>
      </c>
      <c r="M4" s="209" t="s">
        <v>172</v>
      </c>
    </row>
    <row r="5" spans="1:13">
      <c r="A5" s="196"/>
      <c r="B5" s="197"/>
      <c r="C5" s="197"/>
      <c r="D5" s="197"/>
      <c r="E5" s="197"/>
      <c r="F5" s="197"/>
      <c r="G5" s="197"/>
      <c r="H5" s="197"/>
      <c r="I5" s="197"/>
      <c r="J5" s="197"/>
      <c r="K5" s="197"/>
      <c r="L5" s="197"/>
      <c r="M5" s="210"/>
    </row>
    <row r="6" spans="1:13">
      <c r="A6" s="198" t="s">
        <v>14</v>
      </c>
      <c r="B6" s="23">
        <v>3.3131035580411</v>
      </c>
      <c r="C6" s="146">
        <v>1442.97928399999</v>
      </c>
      <c r="D6" s="23">
        <v>7.79227796212629</v>
      </c>
      <c r="E6" s="146">
        <v>1257.04141299999</v>
      </c>
      <c r="F6" s="23">
        <v>9.0738203227265</v>
      </c>
      <c r="G6" s="146">
        <v>48.020909</v>
      </c>
      <c r="H6" s="23">
        <v>22.3441286909029</v>
      </c>
      <c r="I6" s="146">
        <v>42.1848</v>
      </c>
      <c r="J6" s="23">
        <v>3.49863998978033</v>
      </c>
      <c r="K6" s="146">
        <v>1491.00019299999</v>
      </c>
      <c r="L6" s="23">
        <v>8.26476451333729</v>
      </c>
      <c r="M6" s="24">
        <v>1299.22621299999</v>
      </c>
    </row>
    <row r="7" spans="1:13">
      <c r="A7" s="198"/>
      <c r="B7" s="26"/>
      <c r="C7" s="147"/>
      <c r="D7" s="26"/>
      <c r="E7" s="147"/>
      <c r="F7" s="26"/>
      <c r="G7" s="147"/>
      <c r="H7" s="26"/>
      <c r="I7" s="147"/>
      <c r="J7" s="26"/>
      <c r="K7" s="147"/>
      <c r="L7" s="26"/>
      <c r="M7" s="27"/>
    </row>
    <row r="8" spans="1:13">
      <c r="A8" s="198" t="s">
        <v>87</v>
      </c>
      <c r="B8" s="200"/>
      <c r="C8" s="149"/>
      <c r="D8" s="200"/>
      <c r="E8" s="149"/>
      <c r="F8" s="200"/>
      <c r="G8" s="149"/>
      <c r="H8" s="200"/>
      <c r="I8" s="149"/>
      <c r="J8" s="200"/>
      <c r="K8" s="149"/>
      <c r="L8" s="200"/>
      <c r="M8" s="160"/>
    </row>
    <row r="9" spans="1:13">
      <c r="A9" s="214" t="s">
        <v>138</v>
      </c>
      <c r="B9" s="26">
        <v>0.394618910098201</v>
      </c>
      <c r="C9" s="147">
        <v>185.937871</v>
      </c>
      <c r="D9" s="26" t="s">
        <v>25</v>
      </c>
      <c r="E9" s="149">
        <v>0</v>
      </c>
      <c r="F9" s="26" t="s">
        <v>25</v>
      </c>
      <c r="G9" s="147">
        <v>5.836109</v>
      </c>
      <c r="H9" s="26" t="s">
        <v>25</v>
      </c>
      <c r="I9" s="149">
        <v>0</v>
      </c>
      <c r="J9" s="26">
        <v>0.382609778448567</v>
      </c>
      <c r="K9" s="147">
        <v>191.77398</v>
      </c>
      <c r="L9" s="26" t="s">
        <v>25</v>
      </c>
      <c r="M9" s="160">
        <v>0</v>
      </c>
    </row>
    <row r="10" spans="1:13">
      <c r="A10" s="214" t="s">
        <v>139</v>
      </c>
      <c r="B10" s="26">
        <v>2.25090907310355</v>
      </c>
      <c r="C10" s="147">
        <v>222.402631</v>
      </c>
      <c r="D10" s="26">
        <v>4.06984124212092</v>
      </c>
      <c r="E10" s="147">
        <v>222.402631</v>
      </c>
      <c r="F10" s="26" t="s">
        <v>25</v>
      </c>
      <c r="G10" s="147">
        <v>7.732561</v>
      </c>
      <c r="H10" s="26" t="s">
        <v>25</v>
      </c>
      <c r="I10" s="147">
        <v>7.732561</v>
      </c>
      <c r="J10" s="26">
        <v>2.61674059828277</v>
      </c>
      <c r="K10" s="147">
        <v>230.135192</v>
      </c>
      <c r="L10" s="26">
        <v>4.8013017496255</v>
      </c>
      <c r="M10" s="27">
        <v>230.135192</v>
      </c>
    </row>
    <row r="11" spans="1:13">
      <c r="A11" s="214" t="s">
        <v>140</v>
      </c>
      <c r="B11" s="26">
        <v>0.756164087958015</v>
      </c>
      <c r="C11" s="147">
        <v>230.816304</v>
      </c>
      <c r="D11" s="26">
        <v>4.077243174295</v>
      </c>
      <c r="E11" s="147">
        <v>230.816304</v>
      </c>
      <c r="F11" s="26" t="s">
        <v>25</v>
      </c>
      <c r="G11" s="147">
        <v>9.741909</v>
      </c>
      <c r="H11" s="26" t="s">
        <v>25</v>
      </c>
      <c r="I11" s="147">
        <v>9.741909</v>
      </c>
      <c r="J11" s="26">
        <v>1.58428637811672</v>
      </c>
      <c r="K11" s="147">
        <v>240.558213</v>
      </c>
      <c r="L11" s="26">
        <v>5.3339833381619</v>
      </c>
      <c r="M11" s="27">
        <v>240.558213</v>
      </c>
    </row>
    <row r="12" spans="1:13">
      <c r="A12" s="214" t="s">
        <v>141</v>
      </c>
      <c r="B12" s="26">
        <v>3.41403086656783</v>
      </c>
      <c r="C12" s="147">
        <v>295.648938</v>
      </c>
      <c r="D12" s="26">
        <v>8.18231351130373</v>
      </c>
      <c r="E12" s="147">
        <v>295.648938</v>
      </c>
      <c r="F12" s="26" t="s">
        <v>25</v>
      </c>
      <c r="G12" s="147">
        <v>9.538705</v>
      </c>
      <c r="H12" s="26" t="s">
        <v>25</v>
      </c>
      <c r="I12" s="147">
        <v>9.538705</v>
      </c>
      <c r="J12" s="26">
        <v>3.54774914657996</v>
      </c>
      <c r="K12" s="147">
        <v>305.187643</v>
      </c>
      <c r="L12" s="26">
        <v>8.50359232926085</v>
      </c>
      <c r="M12" s="27">
        <v>305.187643</v>
      </c>
    </row>
    <row r="13" spans="1:13">
      <c r="A13" s="214" t="s">
        <v>142</v>
      </c>
      <c r="B13" s="26">
        <v>2.69299243152946</v>
      </c>
      <c r="C13" s="147">
        <v>235.47426</v>
      </c>
      <c r="D13" s="26">
        <v>5.99237513263657</v>
      </c>
      <c r="E13" s="147">
        <v>235.47426</v>
      </c>
      <c r="F13" s="26" t="s">
        <v>25</v>
      </c>
      <c r="G13" s="147">
        <v>9.493558</v>
      </c>
      <c r="H13" s="26" t="s">
        <v>25</v>
      </c>
      <c r="I13" s="147">
        <v>9.493558</v>
      </c>
      <c r="J13" s="26">
        <v>2.69922231172423</v>
      </c>
      <c r="K13" s="147">
        <v>244.967818</v>
      </c>
      <c r="L13" s="26">
        <v>6.42832153568841</v>
      </c>
      <c r="M13" s="27">
        <v>244.967818</v>
      </c>
    </row>
    <row r="14" spans="1:13">
      <c r="A14" s="214" t="s">
        <v>143</v>
      </c>
      <c r="B14" s="26">
        <v>8.77541213690797</v>
      </c>
      <c r="C14" s="147">
        <v>170.091658</v>
      </c>
      <c r="D14" s="26">
        <v>15.0223581217605</v>
      </c>
      <c r="E14" s="147">
        <v>170.091658</v>
      </c>
      <c r="F14" s="26" t="s">
        <v>25</v>
      </c>
      <c r="G14" s="147">
        <v>4.04125</v>
      </c>
      <c r="H14" s="26" t="s">
        <v>25</v>
      </c>
      <c r="I14" s="147">
        <v>4.04125</v>
      </c>
      <c r="J14" s="26">
        <v>8.7273371670793</v>
      </c>
      <c r="K14" s="147">
        <v>174.132908</v>
      </c>
      <c r="L14" s="26">
        <v>15.0237840167466</v>
      </c>
      <c r="M14" s="27">
        <v>174.132908</v>
      </c>
    </row>
    <row r="15" spans="1:13">
      <c r="A15" s="215" t="s">
        <v>144</v>
      </c>
      <c r="B15" s="152">
        <v>8.73339311966513</v>
      </c>
      <c r="C15" s="153">
        <v>102.607622</v>
      </c>
      <c r="D15" s="152">
        <v>15.2392022105336</v>
      </c>
      <c r="E15" s="153">
        <v>102.607622</v>
      </c>
      <c r="F15" s="152" t="s">
        <v>25</v>
      </c>
      <c r="G15" s="153">
        <v>1.636817</v>
      </c>
      <c r="H15" s="152" t="s">
        <v>25</v>
      </c>
      <c r="I15" s="153">
        <v>1.636817</v>
      </c>
      <c r="J15" s="152">
        <v>8.59626382564157</v>
      </c>
      <c r="K15" s="153">
        <v>104.244439</v>
      </c>
      <c r="L15" s="152">
        <v>14.9999205233384</v>
      </c>
      <c r="M15" s="161">
        <v>104.244439</v>
      </c>
    </row>
    <row r="16" customFormat="1" spans="1:13">
      <c r="A16" s="216" t="s">
        <v>69</v>
      </c>
      <c r="B16" s="217"/>
      <c r="C16" s="217"/>
      <c r="D16" s="217"/>
      <c r="E16" s="217"/>
      <c r="F16" s="217"/>
      <c r="G16" s="217"/>
      <c r="H16" s="217"/>
      <c r="I16" s="217"/>
      <c r="J16" s="217"/>
      <c r="K16" s="217"/>
      <c r="L16" s="217"/>
      <c r="M16" s="220"/>
    </row>
    <row r="17" spans="1:13">
      <c r="A17" s="218" t="s">
        <v>173</v>
      </c>
      <c r="B17" s="219"/>
      <c r="C17" s="219"/>
      <c r="D17" s="219"/>
      <c r="E17" s="219"/>
      <c r="F17" s="219"/>
      <c r="G17" s="219"/>
      <c r="H17" s="219"/>
      <c r="I17" s="219"/>
      <c r="J17" s="219"/>
      <c r="K17" s="219"/>
      <c r="L17" s="219"/>
      <c r="M17" s="221"/>
    </row>
  </sheetData>
  <mergeCells count="8">
    <mergeCell ref="A1:M1"/>
    <mergeCell ref="A2:M2"/>
    <mergeCell ref="B3:E3"/>
    <mergeCell ref="F3:I3"/>
    <mergeCell ref="J3:M3"/>
    <mergeCell ref="A16:M16"/>
    <mergeCell ref="A17:M17"/>
    <mergeCell ref="A3:A4"/>
  </mergeCells>
  <printOptions horizontalCentered="1"/>
  <pageMargins left="0.25" right="0.25" top="0.75" bottom="0.75" header="0.3" footer="0.3"/>
  <pageSetup paperSize="9" orientation="landscape" horizontalDpi="300" verticalDpi="300"/>
  <headerFooter alignWithMargins="0"/>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M16"/>
  <sheetViews>
    <sheetView zoomScale="110" zoomScaleNormal="110" workbookViewId="0">
      <selection activeCell="A1" sqref="A1:M16"/>
    </sheetView>
  </sheetViews>
  <sheetFormatPr defaultColWidth="9.13888888888889" defaultRowHeight="13.2"/>
  <cols>
    <col min="1" max="1" width="9.42592592592593" style="186" customWidth="1"/>
    <col min="2" max="10" width="9.13888888888889" style="186"/>
    <col min="11" max="11" width="10" style="186" customWidth="1"/>
    <col min="12" max="12" width="9.13888888888889" style="186"/>
    <col min="13" max="13" width="10" style="186" customWidth="1"/>
    <col min="14" max="16384" width="9.13888888888889" style="186"/>
  </cols>
  <sheetData>
    <row r="1" ht="19.5" customHeight="1" spans="1:13">
      <c r="A1" s="187" t="s">
        <v>174</v>
      </c>
      <c r="B1" s="188"/>
      <c r="C1" s="188"/>
      <c r="D1" s="188"/>
      <c r="E1" s="188"/>
      <c r="F1" s="188"/>
      <c r="G1" s="188"/>
      <c r="H1" s="188"/>
      <c r="I1" s="188"/>
      <c r="J1" s="188"/>
      <c r="K1" s="188"/>
      <c r="L1" s="188"/>
      <c r="M1" s="206"/>
    </row>
    <row r="2" ht="12.75" customHeight="1" spans="1:13">
      <c r="A2" s="189" t="s">
        <v>175</v>
      </c>
      <c r="B2" s="190"/>
      <c r="C2" s="190"/>
      <c r="D2" s="190"/>
      <c r="E2" s="190"/>
      <c r="F2" s="191"/>
      <c r="G2" s="191"/>
      <c r="H2" s="191"/>
      <c r="I2" s="191"/>
      <c r="J2" s="191"/>
      <c r="K2" s="191"/>
      <c r="L2" s="191"/>
      <c r="M2" s="207"/>
    </row>
    <row r="3" ht="13.5" customHeight="1" spans="1:13">
      <c r="A3" s="192"/>
      <c r="B3" s="193" t="s">
        <v>23</v>
      </c>
      <c r="C3" s="193"/>
      <c r="D3" s="193"/>
      <c r="E3" s="193"/>
      <c r="F3" s="193" t="s">
        <v>24</v>
      </c>
      <c r="G3" s="193"/>
      <c r="H3" s="193"/>
      <c r="I3" s="193"/>
      <c r="J3" s="193" t="s">
        <v>168</v>
      </c>
      <c r="K3" s="193"/>
      <c r="L3" s="193"/>
      <c r="M3" s="208"/>
    </row>
    <row r="4" ht="63.75" customHeight="1" spans="1:13">
      <c r="A4" s="194"/>
      <c r="B4" s="195" t="s">
        <v>176</v>
      </c>
      <c r="C4" s="195" t="s">
        <v>177</v>
      </c>
      <c r="D4" s="195" t="s">
        <v>178</v>
      </c>
      <c r="E4" s="195" t="s">
        <v>179</v>
      </c>
      <c r="F4" s="195" t="s">
        <v>176</v>
      </c>
      <c r="G4" s="195" t="s">
        <v>177</v>
      </c>
      <c r="H4" s="195" t="s">
        <v>178</v>
      </c>
      <c r="I4" s="195" t="s">
        <v>179</v>
      </c>
      <c r="J4" s="195" t="s">
        <v>176</v>
      </c>
      <c r="K4" s="195" t="s">
        <v>177</v>
      </c>
      <c r="L4" s="195" t="s">
        <v>178</v>
      </c>
      <c r="M4" s="209" t="s">
        <v>179</v>
      </c>
    </row>
    <row r="5" spans="1:13">
      <c r="A5" s="196"/>
      <c r="B5" s="197"/>
      <c r="C5" s="197"/>
      <c r="D5" s="197"/>
      <c r="E5" s="197"/>
      <c r="F5" s="197"/>
      <c r="G5" s="197"/>
      <c r="H5" s="197"/>
      <c r="I5" s="197"/>
      <c r="J5" s="197"/>
      <c r="K5" s="197"/>
      <c r="L5" s="197"/>
      <c r="M5" s="210"/>
    </row>
    <row r="6" spans="1:13">
      <c r="A6" s="198" t="s">
        <v>14</v>
      </c>
      <c r="B6" s="23">
        <v>1.38998436171865</v>
      </c>
      <c r="C6" s="146">
        <v>684.624464999999</v>
      </c>
      <c r="D6" s="23">
        <v>2.70483765969626</v>
      </c>
      <c r="E6" s="146">
        <v>579.348336999998</v>
      </c>
      <c r="F6" s="199">
        <v>0</v>
      </c>
      <c r="G6" s="146">
        <v>22.375544</v>
      </c>
      <c r="H6" s="199">
        <v>2.60317770503906</v>
      </c>
      <c r="I6" s="146">
        <v>18.4221</v>
      </c>
      <c r="J6" s="23">
        <v>1.34599333505807</v>
      </c>
      <c r="K6" s="146">
        <v>707.000008999998</v>
      </c>
      <c r="L6" s="23">
        <v>2.7017047013986</v>
      </c>
      <c r="M6" s="24">
        <v>597.770436999997</v>
      </c>
    </row>
    <row r="7" spans="1:13">
      <c r="A7" s="198"/>
      <c r="B7" s="26"/>
      <c r="C7" s="147"/>
      <c r="D7" s="26"/>
      <c r="E7" s="147"/>
      <c r="F7" s="26"/>
      <c r="G7" s="147"/>
      <c r="H7" s="26"/>
      <c r="I7" s="147"/>
      <c r="J7" s="26"/>
      <c r="K7" s="147"/>
      <c r="L7" s="26"/>
      <c r="M7" s="27"/>
    </row>
    <row r="8" spans="1:13">
      <c r="A8" s="198" t="s">
        <v>87</v>
      </c>
      <c r="B8" s="200"/>
      <c r="C8" s="149"/>
      <c r="D8" s="200"/>
      <c r="E8" s="149"/>
      <c r="F8" s="200"/>
      <c r="G8" s="149"/>
      <c r="H8" s="200"/>
      <c r="I8" s="149"/>
      <c r="J8" s="200"/>
      <c r="K8" s="149"/>
      <c r="L8" s="200"/>
      <c r="M8" s="160"/>
    </row>
    <row r="9" s="185" customFormat="1" spans="1:13">
      <c r="A9" s="201" t="s">
        <v>138</v>
      </c>
      <c r="B9" s="202">
        <v>0</v>
      </c>
      <c r="C9" s="147">
        <v>105.276128</v>
      </c>
      <c r="D9" s="26" t="s">
        <v>25</v>
      </c>
      <c r="E9" s="203">
        <v>0</v>
      </c>
      <c r="F9" s="26" t="s">
        <v>25</v>
      </c>
      <c r="G9" s="147">
        <v>3.953444</v>
      </c>
      <c r="H9" s="26" t="s">
        <v>25</v>
      </c>
      <c r="I9" s="203">
        <v>0</v>
      </c>
      <c r="J9" s="202">
        <v>0</v>
      </c>
      <c r="K9" s="147">
        <v>109.229572</v>
      </c>
      <c r="L9" s="26" t="s">
        <v>25</v>
      </c>
      <c r="M9" s="211">
        <v>0</v>
      </c>
    </row>
    <row r="10" s="185" customFormat="1" spans="1:13">
      <c r="A10" s="201" t="s">
        <v>139</v>
      </c>
      <c r="B10" s="202">
        <v>2.55520292761292</v>
      </c>
      <c r="C10" s="147">
        <v>85.795495</v>
      </c>
      <c r="D10" s="202">
        <v>3.66531949025995</v>
      </c>
      <c r="E10" s="147">
        <v>85.795495</v>
      </c>
      <c r="F10" s="26" t="s">
        <v>25</v>
      </c>
      <c r="G10" s="147">
        <v>2.573246</v>
      </c>
      <c r="H10" s="26" t="s">
        <v>25</v>
      </c>
      <c r="I10" s="147">
        <v>2.573246</v>
      </c>
      <c r="J10" s="202">
        <v>2.48079691437496</v>
      </c>
      <c r="K10" s="147">
        <v>88.368741</v>
      </c>
      <c r="L10" s="26">
        <v>3.5585875326661</v>
      </c>
      <c r="M10" s="27">
        <v>88.368741</v>
      </c>
    </row>
    <row r="11" s="185" customFormat="1" spans="1:13">
      <c r="A11" s="201" t="s">
        <v>140</v>
      </c>
      <c r="B11" s="202">
        <v>3.88278009033527</v>
      </c>
      <c r="C11" s="147">
        <v>75.530855</v>
      </c>
      <c r="D11" s="202">
        <v>4.25443217874338</v>
      </c>
      <c r="E11" s="147">
        <v>75.530855</v>
      </c>
      <c r="F11" s="26" t="s">
        <v>25</v>
      </c>
      <c r="G11" s="147">
        <v>3.777993</v>
      </c>
      <c r="H11" s="26" t="s">
        <v>25</v>
      </c>
      <c r="I11" s="147">
        <v>3.777993</v>
      </c>
      <c r="J11" s="202">
        <v>3.69781818038764</v>
      </c>
      <c r="K11" s="147">
        <v>79.308848</v>
      </c>
      <c r="L11" s="26">
        <v>4.65644009858774</v>
      </c>
      <c r="M11" s="27">
        <v>79.308848</v>
      </c>
    </row>
    <row r="12" s="185" customFormat="1" spans="1:13">
      <c r="A12" s="201" t="s">
        <v>141</v>
      </c>
      <c r="B12" s="202">
        <v>1.45995031235909</v>
      </c>
      <c r="C12" s="147">
        <v>122.119704</v>
      </c>
      <c r="D12" s="202">
        <v>4.01469119184894</v>
      </c>
      <c r="E12" s="147">
        <v>122.119704</v>
      </c>
      <c r="F12" s="26" t="s">
        <v>25</v>
      </c>
      <c r="G12" s="147">
        <v>3.836474</v>
      </c>
      <c r="H12" s="26" t="s">
        <v>25</v>
      </c>
      <c r="I12" s="147">
        <v>3.836474</v>
      </c>
      <c r="J12" s="202">
        <v>1.41548197818451</v>
      </c>
      <c r="K12" s="147">
        <v>125.956178</v>
      </c>
      <c r="L12" s="26">
        <v>3.89240851687322</v>
      </c>
      <c r="M12" s="27">
        <v>125.956178</v>
      </c>
    </row>
    <row r="13" s="185" customFormat="1" spans="1:13">
      <c r="A13" s="201" t="s">
        <v>142</v>
      </c>
      <c r="B13" s="202">
        <v>0.987106603193573</v>
      </c>
      <c r="C13" s="147">
        <v>124.780849</v>
      </c>
      <c r="D13" s="202">
        <v>2.43065744808324</v>
      </c>
      <c r="E13" s="147">
        <v>124.780849</v>
      </c>
      <c r="F13" s="26" t="s">
        <v>25</v>
      </c>
      <c r="G13" s="147">
        <v>2.421189</v>
      </c>
      <c r="H13" s="26" t="s">
        <v>25</v>
      </c>
      <c r="I13" s="147">
        <v>2.421189</v>
      </c>
      <c r="J13" s="202">
        <v>0.96831781893306</v>
      </c>
      <c r="K13" s="147">
        <v>127.202038</v>
      </c>
      <c r="L13" s="26">
        <v>2.38439182869067</v>
      </c>
      <c r="M13" s="27">
        <v>127.202038</v>
      </c>
    </row>
    <row r="14" s="185" customFormat="1" spans="1:13">
      <c r="A14" s="201" t="s">
        <v>143</v>
      </c>
      <c r="B14" s="202">
        <v>1.34061516553012</v>
      </c>
      <c r="C14" s="147">
        <v>102.685695</v>
      </c>
      <c r="D14" s="202">
        <v>1.34061516553012</v>
      </c>
      <c r="E14" s="147">
        <v>102.685695</v>
      </c>
      <c r="F14" s="26" t="s">
        <v>25</v>
      </c>
      <c r="G14" s="147">
        <v>3.801388</v>
      </c>
      <c r="H14" s="26" t="s">
        <v>25</v>
      </c>
      <c r="I14" s="147">
        <v>3.801388</v>
      </c>
      <c r="J14" s="202">
        <v>1.29275773287921</v>
      </c>
      <c r="K14" s="147">
        <v>106.487083</v>
      </c>
      <c r="L14" s="26">
        <v>1.29275773287921</v>
      </c>
      <c r="M14" s="27">
        <v>106.487083</v>
      </c>
    </row>
    <row r="15" s="185" customFormat="1" spans="1:13">
      <c r="A15" s="201" t="s">
        <v>144</v>
      </c>
      <c r="B15" s="202">
        <v>0</v>
      </c>
      <c r="C15" s="147">
        <v>68.435739</v>
      </c>
      <c r="D15" s="202">
        <v>0</v>
      </c>
      <c r="E15" s="147">
        <v>68.435739</v>
      </c>
      <c r="F15" s="26" t="s">
        <v>25</v>
      </c>
      <c r="G15" s="147">
        <v>2.01181</v>
      </c>
      <c r="H15" s="26" t="s">
        <v>25</v>
      </c>
      <c r="I15" s="147">
        <v>2.01181</v>
      </c>
      <c r="J15" s="202">
        <v>0</v>
      </c>
      <c r="K15" s="147">
        <v>70.447549</v>
      </c>
      <c r="L15" s="26">
        <v>0</v>
      </c>
      <c r="M15" s="27">
        <v>70.447549</v>
      </c>
    </row>
    <row r="16" customFormat="1" spans="1:13">
      <c r="A16" s="204" t="s">
        <v>69</v>
      </c>
      <c r="B16" s="205"/>
      <c r="C16" s="205"/>
      <c r="D16" s="205"/>
      <c r="E16" s="205"/>
      <c r="F16" s="205"/>
      <c r="G16" s="205"/>
      <c r="H16" s="205"/>
      <c r="I16" s="205"/>
      <c r="J16" s="205"/>
      <c r="K16" s="205"/>
      <c r="L16" s="205"/>
      <c r="M16" s="212"/>
    </row>
  </sheetData>
  <mergeCells count="7">
    <mergeCell ref="A1:M1"/>
    <mergeCell ref="A2:M2"/>
    <mergeCell ref="B3:E3"/>
    <mergeCell ref="F3:I3"/>
    <mergeCell ref="J3:M3"/>
    <mergeCell ref="A16:M16"/>
    <mergeCell ref="A3:A4"/>
  </mergeCells>
  <printOptions horizontalCentered="1"/>
  <pageMargins left="0.25" right="0.25" top="0.75" bottom="0.75" header="0.3" footer="0.3"/>
  <pageSetup paperSize="9" orientation="landscape" horizontalDpi="300" verticalDpi="300"/>
  <headerFooter alignWithMargins="0"/>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L37"/>
  <sheetViews>
    <sheetView topLeftCell="A15" workbookViewId="0">
      <selection activeCell="A1" sqref="A1:L37"/>
    </sheetView>
  </sheetViews>
  <sheetFormatPr defaultColWidth="9" defaultRowHeight="13.2"/>
  <cols>
    <col min="1" max="1" width="15.1388888888889" customWidth="1"/>
    <col min="2" max="3" width="5.71296296296296" customWidth="1"/>
    <col min="4" max="4" width="6.57407407407407" customWidth="1"/>
    <col min="5" max="5" width="8.85185185185185" customWidth="1"/>
    <col min="6" max="6" width="6.71296296296296" customWidth="1"/>
    <col min="7" max="7" width="6.57407407407407" customWidth="1"/>
    <col min="8" max="8" width="6.71296296296296" customWidth="1"/>
    <col min="9" max="9" width="6.57407407407407" customWidth="1"/>
    <col min="10" max="10" width="7.28703703703704" customWidth="1"/>
    <col min="11" max="11" width="7.57407407407407" customWidth="1"/>
    <col min="12" max="12" width="9" customWidth="1"/>
  </cols>
  <sheetData>
    <row r="1" spans="1:12">
      <c r="A1" s="47" t="s">
        <v>180</v>
      </c>
      <c r="B1" s="48"/>
      <c r="C1" s="48"/>
      <c r="D1" s="48"/>
      <c r="E1" s="48"/>
      <c r="F1" s="48"/>
      <c r="G1" s="48"/>
      <c r="H1" s="48"/>
      <c r="I1" s="48"/>
      <c r="J1" s="48"/>
      <c r="K1" s="48"/>
      <c r="L1" s="72"/>
    </row>
    <row r="2" ht="34.5" customHeight="1" spans="1:12">
      <c r="A2" s="84" t="s">
        <v>181</v>
      </c>
      <c r="B2" s="145"/>
      <c r="C2" s="145"/>
      <c r="D2" s="145"/>
      <c r="E2" s="145"/>
      <c r="F2" s="50"/>
      <c r="G2" s="50"/>
      <c r="H2" s="50"/>
      <c r="I2" s="50"/>
      <c r="J2" s="50"/>
      <c r="K2" s="50"/>
      <c r="L2" s="73"/>
    </row>
    <row r="3" ht="48" customHeight="1" spans="1:12">
      <c r="A3" s="163"/>
      <c r="B3" s="53" t="s">
        <v>182</v>
      </c>
      <c r="C3" s="53"/>
      <c r="D3" s="53"/>
      <c r="E3" s="52" t="s">
        <v>183</v>
      </c>
      <c r="F3" s="53" t="s">
        <v>184</v>
      </c>
      <c r="G3" s="164"/>
      <c r="H3" s="164"/>
      <c r="I3" s="164"/>
      <c r="J3" s="164"/>
      <c r="K3" s="164"/>
      <c r="L3" s="74" t="s">
        <v>185</v>
      </c>
    </row>
    <row r="4" ht="40.8" spans="1:12">
      <c r="A4" s="165"/>
      <c r="B4" s="57" t="s">
        <v>186</v>
      </c>
      <c r="C4" s="57" t="s">
        <v>187</v>
      </c>
      <c r="D4" s="57" t="s">
        <v>14</v>
      </c>
      <c r="E4" s="166"/>
      <c r="F4" s="57" t="s">
        <v>188</v>
      </c>
      <c r="G4" s="57" t="s">
        <v>189</v>
      </c>
      <c r="H4" s="57" t="s">
        <v>186</v>
      </c>
      <c r="I4" s="57" t="s">
        <v>190</v>
      </c>
      <c r="J4" s="57" t="s">
        <v>191</v>
      </c>
      <c r="K4" s="57" t="s">
        <v>14</v>
      </c>
      <c r="L4" s="179"/>
    </row>
    <row r="5" spans="1:12">
      <c r="A5" s="167"/>
      <c r="B5" s="65"/>
      <c r="C5" s="65"/>
      <c r="D5" s="65"/>
      <c r="E5" s="168"/>
      <c r="F5" s="65"/>
      <c r="G5" s="65"/>
      <c r="H5" s="65"/>
      <c r="I5" s="65"/>
      <c r="J5" s="65"/>
      <c r="K5" s="65"/>
      <c r="L5" s="180"/>
    </row>
    <row r="6" spans="1:12">
      <c r="A6" s="34" t="s">
        <v>14</v>
      </c>
      <c r="B6" s="62" t="s">
        <v>25</v>
      </c>
      <c r="C6" s="62" t="s">
        <v>25</v>
      </c>
      <c r="D6" s="62" t="s">
        <v>25</v>
      </c>
      <c r="E6" s="130">
        <v>3.952128</v>
      </c>
      <c r="F6" s="62">
        <v>0.714954149110796</v>
      </c>
      <c r="G6" s="62">
        <v>20.6322011917798</v>
      </c>
      <c r="H6" s="62">
        <v>40.7248748649658</v>
      </c>
      <c r="I6" s="62">
        <v>31.5656675975393</v>
      </c>
      <c r="J6" s="62">
        <v>6.36230219660435</v>
      </c>
      <c r="K6" s="61">
        <v>100</v>
      </c>
      <c r="L6" s="77">
        <v>66.313763</v>
      </c>
    </row>
    <row r="7" spans="1:12">
      <c r="A7" s="28" t="s">
        <v>192</v>
      </c>
      <c r="B7" s="66"/>
      <c r="C7" s="66"/>
      <c r="D7" s="66"/>
      <c r="E7" s="169"/>
      <c r="F7" s="66"/>
      <c r="G7" s="66"/>
      <c r="H7" s="66"/>
      <c r="I7" s="66"/>
      <c r="J7" s="66"/>
      <c r="K7" s="66"/>
      <c r="L7" s="79"/>
    </row>
    <row r="8" spans="1:12">
      <c r="A8" s="33" t="s">
        <v>193</v>
      </c>
      <c r="B8" s="62" t="s">
        <v>25</v>
      </c>
      <c r="C8" s="62" t="s">
        <v>25</v>
      </c>
      <c r="D8" s="62" t="s">
        <v>25</v>
      </c>
      <c r="E8" s="131">
        <v>0.284651</v>
      </c>
      <c r="F8" s="62" t="s">
        <v>25</v>
      </c>
      <c r="G8" s="62" t="s">
        <v>25</v>
      </c>
      <c r="H8" s="62" t="s">
        <v>25</v>
      </c>
      <c r="I8" s="62" t="s">
        <v>25</v>
      </c>
      <c r="J8" s="62" t="s">
        <v>25</v>
      </c>
      <c r="K8" s="62" t="s">
        <v>25</v>
      </c>
      <c r="L8" s="78">
        <v>5.530364</v>
      </c>
    </row>
    <row r="9" spans="1:12">
      <c r="A9" s="33" t="s">
        <v>194</v>
      </c>
      <c r="B9" s="62" t="s">
        <v>25</v>
      </c>
      <c r="C9" s="62" t="s">
        <v>25</v>
      </c>
      <c r="D9" s="62" t="s">
        <v>25</v>
      </c>
      <c r="E9" s="131">
        <v>1.219147</v>
      </c>
      <c r="F9" s="93">
        <v>2.50596650511616</v>
      </c>
      <c r="G9" s="93">
        <v>40.6324587920938</v>
      </c>
      <c r="H9" s="93">
        <v>32.3388937906855</v>
      </c>
      <c r="I9" s="93">
        <v>19.3914204423435</v>
      </c>
      <c r="J9" s="93">
        <v>5.13126046976096</v>
      </c>
      <c r="K9" s="93">
        <v>100</v>
      </c>
      <c r="L9" s="78">
        <v>18.919367</v>
      </c>
    </row>
    <row r="10" spans="1:12">
      <c r="A10" s="33" t="s">
        <v>195</v>
      </c>
      <c r="B10" s="62" t="s">
        <v>25</v>
      </c>
      <c r="C10" s="62" t="s">
        <v>25</v>
      </c>
      <c r="D10" s="62" t="s">
        <v>25</v>
      </c>
      <c r="E10" s="131">
        <v>2.44833</v>
      </c>
      <c r="F10" s="93">
        <v>0</v>
      </c>
      <c r="G10" s="93">
        <v>12.4493383723766</v>
      </c>
      <c r="H10" s="93">
        <v>47.5390664711894</v>
      </c>
      <c r="I10" s="93">
        <v>32.2524763023304</v>
      </c>
      <c r="J10" s="93">
        <v>7.75911885410368</v>
      </c>
      <c r="K10" s="93">
        <v>100</v>
      </c>
      <c r="L10" s="78">
        <v>41.864032</v>
      </c>
    </row>
    <row r="11" spans="1:12">
      <c r="A11" s="34" t="s">
        <v>22</v>
      </c>
      <c r="B11" s="66"/>
      <c r="C11" s="66"/>
      <c r="D11" s="66"/>
      <c r="E11" s="169"/>
      <c r="F11" s="66"/>
      <c r="G11" s="66"/>
      <c r="H11" s="66"/>
      <c r="I11" s="66"/>
      <c r="J11" s="66"/>
      <c r="K11" s="66"/>
      <c r="L11" s="79"/>
    </row>
    <row r="12" spans="1:12">
      <c r="A12" s="33" t="s">
        <v>23</v>
      </c>
      <c r="B12" s="62" t="s">
        <v>25</v>
      </c>
      <c r="C12" s="62" t="s">
        <v>25</v>
      </c>
      <c r="D12" s="62" t="s">
        <v>25</v>
      </c>
      <c r="E12" s="131">
        <v>3.952128</v>
      </c>
      <c r="F12" s="64">
        <v>0.78263262836866</v>
      </c>
      <c r="G12" s="64">
        <v>20.9268361232516</v>
      </c>
      <c r="H12" s="64">
        <v>40.9462955906703</v>
      </c>
      <c r="I12" s="64">
        <v>31.1436672882051</v>
      </c>
      <c r="J12" s="64">
        <v>6.20056836950433</v>
      </c>
      <c r="K12" s="63">
        <v>100</v>
      </c>
      <c r="L12" s="78">
        <v>60.579253</v>
      </c>
    </row>
    <row r="13" spans="1:12">
      <c r="A13" s="33" t="s">
        <v>24</v>
      </c>
      <c r="B13" s="62" t="s">
        <v>25</v>
      </c>
      <c r="C13" s="62" t="s">
        <v>25</v>
      </c>
      <c r="D13" s="62" t="s">
        <v>25</v>
      </c>
      <c r="E13" s="131">
        <v>0</v>
      </c>
      <c r="F13" s="62" t="s">
        <v>25</v>
      </c>
      <c r="G13" s="62" t="s">
        <v>25</v>
      </c>
      <c r="H13" s="62" t="s">
        <v>25</v>
      </c>
      <c r="I13" s="62" t="s">
        <v>25</v>
      </c>
      <c r="J13" s="62" t="s">
        <v>25</v>
      </c>
      <c r="K13" s="62" t="s">
        <v>25</v>
      </c>
      <c r="L13" s="78">
        <v>5.73451</v>
      </c>
    </row>
    <row r="14" spans="1:12">
      <c r="A14" s="34" t="s">
        <v>87</v>
      </c>
      <c r="B14" s="66"/>
      <c r="C14" s="66"/>
      <c r="D14" s="66"/>
      <c r="E14" s="169"/>
      <c r="F14" s="66"/>
      <c r="G14" s="66"/>
      <c r="H14" s="66"/>
      <c r="I14" s="66"/>
      <c r="J14" s="66"/>
      <c r="K14" s="66"/>
      <c r="L14" s="79"/>
    </row>
    <row r="15" spans="1:12">
      <c r="A15" s="33" t="s">
        <v>138</v>
      </c>
      <c r="B15" s="62" t="s">
        <v>25</v>
      </c>
      <c r="C15" s="62" t="s">
        <v>25</v>
      </c>
      <c r="D15" s="62" t="s">
        <v>25</v>
      </c>
      <c r="E15" s="131">
        <v>3.952128</v>
      </c>
      <c r="F15" s="62" t="s">
        <v>25</v>
      </c>
      <c r="G15" s="62" t="s">
        <v>25</v>
      </c>
      <c r="H15" s="62" t="s">
        <v>25</v>
      </c>
      <c r="I15" s="62" t="s">
        <v>25</v>
      </c>
      <c r="J15" s="62" t="s">
        <v>25</v>
      </c>
      <c r="K15" s="62" t="s">
        <v>25</v>
      </c>
      <c r="L15" s="79">
        <v>0</v>
      </c>
    </row>
    <row r="16" spans="1:12">
      <c r="A16" s="33" t="s">
        <v>139</v>
      </c>
      <c r="B16" s="62" t="s">
        <v>25</v>
      </c>
      <c r="C16" s="62" t="s">
        <v>25</v>
      </c>
      <c r="D16" s="62" t="s">
        <v>25</v>
      </c>
      <c r="E16" s="169">
        <v>0</v>
      </c>
      <c r="F16" s="64">
        <v>0.714954149110796</v>
      </c>
      <c r="G16" s="64">
        <v>20.6322011917798</v>
      </c>
      <c r="H16" s="64">
        <v>40.7248748649658</v>
      </c>
      <c r="I16" s="64">
        <v>31.5656675975393</v>
      </c>
      <c r="J16" s="64">
        <v>6.36230219660435</v>
      </c>
      <c r="K16" s="63">
        <v>100</v>
      </c>
      <c r="L16" s="78">
        <v>66.313763</v>
      </c>
    </row>
    <row r="17" spans="1:12">
      <c r="A17" s="34" t="s">
        <v>145</v>
      </c>
      <c r="B17" s="66"/>
      <c r="C17" s="66"/>
      <c r="D17" s="66"/>
      <c r="E17" s="169"/>
      <c r="F17" s="66"/>
      <c r="G17" s="66"/>
      <c r="H17" s="66"/>
      <c r="I17" s="66"/>
      <c r="J17" s="66"/>
      <c r="K17" s="66"/>
      <c r="L17" s="79"/>
    </row>
    <row r="18" spans="1:12">
      <c r="A18" s="33" t="s">
        <v>33</v>
      </c>
      <c r="B18" s="62" t="s">
        <v>25</v>
      </c>
      <c r="C18" s="62" t="s">
        <v>25</v>
      </c>
      <c r="D18" s="62" t="s">
        <v>25</v>
      </c>
      <c r="E18" s="131">
        <v>0</v>
      </c>
      <c r="F18" s="62" t="s">
        <v>25</v>
      </c>
      <c r="G18" s="62" t="s">
        <v>25</v>
      </c>
      <c r="H18" s="62" t="s">
        <v>25</v>
      </c>
      <c r="I18" s="62" t="s">
        <v>25</v>
      </c>
      <c r="J18" s="62" t="s">
        <v>25</v>
      </c>
      <c r="K18" s="62" t="s">
        <v>25</v>
      </c>
      <c r="L18" s="78">
        <v>4.501293</v>
      </c>
    </row>
    <row r="19" spans="1:12">
      <c r="A19" s="33" t="s">
        <v>34</v>
      </c>
      <c r="B19" s="62" t="s">
        <v>25</v>
      </c>
      <c r="C19" s="62" t="s">
        <v>25</v>
      </c>
      <c r="D19" s="62" t="s">
        <v>25</v>
      </c>
      <c r="E19" s="131">
        <v>0</v>
      </c>
      <c r="F19" s="62" t="s">
        <v>25</v>
      </c>
      <c r="G19" s="62" t="s">
        <v>25</v>
      </c>
      <c r="H19" s="62" t="s">
        <v>25</v>
      </c>
      <c r="I19" s="62" t="s">
        <v>25</v>
      </c>
      <c r="J19" s="62" t="s">
        <v>25</v>
      </c>
      <c r="K19" s="62" t="s">
        <v>25</v>
      </c>
      <c r="L19" s="78">
        <v>1.84231</v>
      </c>
    </row>
    <row r="20" spans="1:12">
      <c r="A20" s="33" t="s">
        <v>35</v>
      </c>
      <c r="B20" s="62" t="s">
        <v>25</v>
      </c>
      <c r="C20" s="62" t="s">
        <v>25</v>
      </c>
      <c r="D20" s="62" t="s">
        <v>25</v>
      </c>
      <c r="E20" s="131">
        <v>0</v>
      </c>
      <c r="F20" s="62" t="s">
        <v>25</v>
      </c>
      <c r="G20" s="62" t="s">
        <v>25</v>
      </c>
      <c r="H20" s="62" t="s">
        <v>25</v>
      </c>
      <c r="I20" s="62" t="s">
        <v>25</v>
      </c>
      <c r="J20" s="62" t="s">
        <v>25</v>
      </c>
      <c r="K20" s="62" t="s">
        <v>25</v>
      </c>
      <c r="L20" s="78">
        <v>6.102492</v>
      </c>
    </row>
    <row r="21" spans="1:12">
      <c r="A21" s="33" t="s">
        <v>36</v>
      </c>
      <c r="B21" s="62" t="s">
        <v>25</v>
      </c>
      <c r="C21" s="62" t="s">
        <v>25</v>
      </c>
      <c r="D21" s="62" t="s">
        <v>25</v>
      </c>
      <c r="E21" s="131">
        <v>3.952128</v>
      </c>
      <c r="F21" s="93">
        <v>0</v>
      </c>
      <c r="G21" s="93">
        <v>23.4803691691103</v>
      </c>
      <c r="H21" s="93">
        <v>38.3475514896341</v>
      </c>
      <c r="I21" s="93">
        <v>38.1720793412556</v>
      </c>
      <c r="J21" s="93">
        <v>0</v>
      </c>
      <c r="K21" s="93">
        <v>100</v>
      </c>
      <c r="L21" s="78">
        <v>43.211416</v>
      </c>
    </row>
    <row r="22" spans="1:12">
      <c r="A22" s="33" t="s">
        <v>37</v>
      </c>
      <c r="B22" s="62" t="s">
        <v>25</v>
      </c>
      <c r="C22" s="62" t="s">
        <v>25</v>
      </c>
      <c r="D22" s="62" t="s">
        <v>25</v>
      </c>
      <c r="E22" s="131">
        <v>0</v>
      </c>
      <c r="F22" s="62" t="s">
        <v>25</v>
      </c>
      <c r="G22" s="62" t="s">
        <v>25</v>
      </c>
      <c r="H22" s="62" t="s">
        <v>25</v>
      </c>
      <c r="I22" s="62" t="s">
        <v>25</v>
      </c>
      <c r="J22" s="62" t="s">
        <v>25</v>
      </c>
      <c r="K22" s="62" t="s">
        <v>25</v>
      </c>
      <c r="L22" s="78">
        <v>10.656252</v>
      </c>
    </row>
    <row r="23" spans="1:12">
      <c r="A23" s="34" t="s">
        <v>38</v>
      </c>
      <c r="B23" s="66"/>
      <c r="C23" s="66"/>
      <c r="D23" s="66"/>
      <c r="E23" s="169"/>
      <c r="F23" s="66"/>
      <c r="G23" s="66"/>
      <c r="H23" s="66"/>
      <c r="I23" s="66"/>
      <c r="J23" s="66"/>
      <c r="K23" s="66"/>
      <c r="L23" s="79"/>
    </row>
    <row r="24" spans="1:12">
      <c r="A24" s="33" t="s">
        <v>39</v>
      </c>
      <c r="B24" s="62" t="s">
        <v>25</v>
      </c>
      <c r="C24" s="62" t="s">
        <v>25</v>
      </c>
      <c r="D24" s="62" t="s">
        <v>25</v>
      </c>
      <c r="E24" s="131">
        <v>1.219147</v>
      </c>
      <c r="F24" s="62" t="s">
        <v>25</v>
      </c>
      <c r="G24" s="62" t="s">
        <v>25</v>
      </c>
      <c r="H24" s="62" t="s">
        <v>25</v>
      </c>
      <c r="I24" s="62" t="s">
        <v>25</v>
      </c>
      <c r="J24" s="62" t="s">
        <v>25</v>
      </c>
      <c r="K24" s="62" t="s">
        <v>25</v>
      </c>
      <c r="L24" s="78">
        <v>21.821454</v>
      </c>
    </row>
    <row r="25" spans="1:12">
      <c r="A25" s="33" t="s">
        <v>40</v>
      </c>
      <c r="B25" s="62" t="s">
        <v>25</v>
      </c>
      <c r="C25" s="62" t="s">
        <v>25</v>
      </c>
      <c r="D25" s="62" t="s">
        <v>25</v>
      </c>
      <c r="E25" s="131">
        <v>0.284651</v>
      </c>
      <c r="F25" s="62" t="s">
        <v>25</v>
      </c>
      <c r="G25" s="62" t="s">
        <v>25</v>
      </c>
      <c r="H25" s="62" t="s">
        <v>25</v>
      </c>
      <c r="I25" s="62" t="s">
        <v>25</v>
      </c>
      <c r="J25" s="62" t="s">
        <v>25</v>
      </c>
      <c r="K25" s="62" t="s">
        <v>25</v>
      </c>
      <c r="L25" s="78">
        <v>18.320918</v>
      </c>
    </row>
    <row r="26" spans="1:12">
      <c r="A26" s="33" t="s">
        <v>41</v>
      </c>
      <c r="B26" s="62" t="s">
        <v>25</v>
      </c>
      <c r="C26" s="62" t="s">
        <v>25</v>
      </c>
      <c r="D26" s="62" t="s">
        <v>25</v>
      </c>
      <c r="E26" s="131">
        <v>2.44833</v>
      </c>
      <c r="F26" s="62" t="s">
        <v>25</v>
      </c>
      <c r="G26" s="62" t="s">
        <v>25</v>
      </c>
      <c r="H26" s="62" t="s">
        <v>25</v>
      </c>
      <c r="I26" s="62" t="s">
        <v>25</v>
      </c>
      <c r="J26" s="62" t="s">
        <v>25</v>
      </c>
      <c r="K26" s="62" t="s">
        <v>25</v>
      </c>
      <c r="L26" s="78">
        <v>12.604747</v>
      </c>
    </row>
    <row r="27" spans="1:12">
      <c r="A27" s="33" t="s">
        <v>42</v>
      </c>
      <c r="B27" s="62" t="s">
        <v>25</v>
      </c>
      <c r="C27" s="62" t="s">
        <v>25</v>
      </c>
      <c r="D27" s="62" t="s">
        <v>25</v>
      </c>
      <c r="E27" s="131">
        <v>0</v>
      </c>
      <c r="F27" s="62" t="s">
        <v>25</v>
      </c>
      <c r="G27" s="62" t="s">
        <v>25</v>
      </c>
      <c r="H27" s="62" t="s">
        <v>25</v>
      </c>
      <c r="I27" s="62" t="s">
        <v>25</v>
      </c>
      <c r="J27" s="62" t="s">
        <v>25</v>
      </c>
      <c r="K27" s="62" t="s">
        <v>25</v>
      </c>
      <c r="L27" s="78">
        <v>9.450888</v>
      </c>
    </row>
    <row r="28" spans="1:12">
      <c r="A28" s="33" t="s">
        <v>43</v>
      </c>
      <c r="B28" s="62" t="s">
        <v>25</v>
      </c>
      <c r="C28" s="62" t="s">
        <v>25</v>
      </c>
      <c r="D28" s="62" t="s">
        <v>25</v>
      </c>
      <c r="E28" s="131">
        <v>0</v>
      </c>
      <c r="F28" s="62" t="s">
        <v>25</v>
      </c>
      <c r="G28" s="62" t="s">
        <v>25</v>
      </c>
      <c r="H28" s="62" t="s">
        <v>25</v>
      </c>
      <c r="I28" s="62" t="s">
        <v>25</v>
      </c>
      <c r="J28" s="62" t="s">
        <v>25</v>
      </c>
      <c r="K28" s="62" t="s">
        <v>25</v>
      </c>
      <c r="L28" s="78">
        <v>4.115756</v>
      </c>
    </row>
    <row r="29" spans="1:12">
      <c r="A29" s="28" t="s">
        <v>44</v>
      </c>
      <c r="B29" s="66"/>
      <c r="C29" s="66"/>
      <c r="D29" s="66" t="s">
        <v>196</v>
      </c>
      <c r="E29" s="169"/>
      <c r="F29" s="66"/>
      <c r="G29" s="66"/>
      <c r="H29" s="66"/>
      <c r="I29" s="66"/>
      <c r="J29" s="66"/>
      <c r="K29" s="66" t="s">
        <v>196</v>
      </c>
      <c r="L29" s="79"/>
    </row>
    <row r="30" spans="1:12">
      <c r="A30" s="33" t="s">
        <v>45</v>
      </c>
      <c r="B30" s="62" t="s">
        <v>25</v>
      </c>
      <c r="C30" s="62" t="s">
        <v>25</v>
      </c>
      <c r="D30" s="62" t="s">
        <v>25</v>
      </c>
      <c r="E30" s="131">
        <v>0</v>
      </c>
      <c r="F30" s="62" t="s">
        <v>25</v>
      </c>
      <c r="G30" s="62" t="s">
        <v>25</v>
      </c>
      <c r="H30" s="62" t="s">
        <v>25</v>
      </c>
      <c r="I30" s="62" t="s">
        <v>25</v>
      </c>
      <c r="J30" s="62" t="s">
        <v>25</v>
      </c>
      <c r="K30" s="62" t="s">
        <v>25</v>
      </c>
      <c r="L30" s="78">
        <v>3.041321</v>
      </c>
    </row>
    <row r="31" spans="1:12">
      <c r="A31" s="33" t="s">
        <v>46</v>
      </c>
      <c r="B31" s="62" t="s">
        <v>25</v>
      </c>
      <c r="C31" s="62" t="s">
        <v>25</v>
      </c>
      <c r="D31" s="62" t="s">
        <v>25</v>
      </c>
      <c r="E31" s="131">
        <v>0.485401</v>
      </c>
      <c r="F31" s="62" t="s">
        <v>25</v>
      </c>
      <c r="G31" s="62" t="s">
        <v>25</v>
      </c>
      <c r="H31" s="62" t="s">
        <v>25</v>
      </c>
      <c r="I31" s="62" t="s">
        <v>25</v>
      </c>
      <c r="J31" s="62" t="s">
        <v>25</v>
      </c>
      <c r="K31" s="62" t="s">
        <v>25</v>
      </c>
      <c r="L31" s="78">
        <v>13.974201</v>
      </c>
    </row>
    <row r="32" spans="1:12">
      <c r="A32" s="33" t="s">
        <v>47</v>
      </c>
      <c r="B32" s="62" t="s">
        <v>25</v>
      </c>
      <c r="C32" s="62" t="s">
        <v>25</v>
      </c>
      <c r="D32" s="62" t="s">
        <v>25</v>
      </c>
      <c r="E32" s="131">
        <v>2.732981</v>
      </c>
      <c r="F32" s="93">
        <v>1.15185791579588</v>
      </c>
      <c r="G32" s="93">
        <v>24.1092848742511</v>
      </c>
      <c r="H32" s="93">
        <v>47.9190754661016</v>
      </c>
      <c r="I32" s="93">
        <v>17.8036515834429</v>
      </c>
      <c r="J32" s="93">
        <v>9.01613016040852</v>
      </c>
      <c r="K32" s="93">
        <v>100</v>
      </c>
      <c r="L32" s="78">
        <v>41.160719</v>
      </c>
    </row>
    <row r="33" spans="1:12">
      <c r="A33" s="151" t="s">
        <v>48</v>
      </c>
      <c r="B33" s="62" t="s">
        <v>25</v>
      </c>
      <c r="C33" s="62" t="s">
        <v>25</v>
      </c>
      <c r="D33" s="62" t="s">
        <v>25</v>
      </c>
      <c r="E33" s="170">
        <v>0.733746</v>
      </c>
      <c r="F33" s="62" t="s">
        <v>25</v>
      </c>
      <c r="G33" s="62" t="s">
        <v>25</v>
      </c>
      <c r="H33" s="62" t="s">
        <v>25</v>
      </c>
      <c r="I33" s="62" t="s">
        <v>25</v>
      </c>
      <c r="J33" s="62" t="s">
        <v>25</v>
      </c>
      <c r="K33" s="62" t="s">
        <v>25</v>
      </c>
      <c r="L33" s="181">
        <v>8.137522</v>
      </c>
    </row>
    <row r="34" spans="1:12">
      <c r="A34" s="171"/>
      <c r="B34" s="172"/>
      <c r="C34" s="172"/>
      <c r="D34" s="173"/>
      <c r="E34" s="174"/>
      <c r="F34" s="172"/>
      <c r="G34" s="172"/>
      <c r="H34" s="172"/>
      <c r="I34" s="172"/>
      <c r="J34" s="172"/>
      <c r="K34" s="173"/>
      <c r="L34" s="182"/>
    </row>
    <row r="35" spans="1:12">
      <c r="A35" s="175" t="s">
        <v>197</v>
      </c>
      <c r="B35" s="176"/>
      <c r="C35" s="176"/>
      <c r="D35" s="176"/>
      <c r="E35" s="176"/>
      <c r="F35" s="176"/>
      <c r="G35" s="176"/>
      <c r="H35" s="176"/>
      <c r="I35" s="176"/>
      <c r="J35" s="176"/>
      <c r="K35" s="176"/>
      <c r="L35" s="183"/>
    </row>
    <row r="36" spans="1:12">
      <c r="A36" s="175" t="s">
        <v>198</v>
      </c>
      <c r="B36" s="176"/>
      <c r="C36" s="176"/>
      <c r="D36" s="176"/>
      <c r="E36" s="176"/>
      <c r="F36" s="176"/>
      <c r="G36" s="176"/>
      <c r="H36" s="176"/>
      <c r="I36" s="176"/>
      <c r="J36" s="176"/>
      <c r="K36" s="176"/>
      <c r="L36" s="183"/>
    </row>
    <row r="37" ht="13.95" spans="1:12">
      <c r="A37" s="177" t="s">
        <v>69</v>
      </c>
      <c r="B37" s="178"/>
      <c r="C37" s="178"/>
      <c r="D37" s="178"/>
      <c r="E37" s="178"/>
      <c r="F37" s="178"/>
      <c r="G37" s="178"/>
      <c r="H37" s="178"/>
      <c r="I37" s="178"/>
      <c r="J37" s="178"/>
      <c r="K37" s="178"/>
      <c r="L37" s="184"/>
    </row>
  </sheetData>
  <mergeCells count="10">
    <mergeCell ref="A1:L1"/>
    <mergeCell ref="A2:L2"/>
    <mergeCell ref="B3:D3"/>
    <mergeCell ref="F3:K3"/>
    <mergeCell ref="A35:L35"/>
    <mergeCell ref="A36:L36"/>
    <mergeCell ref="A37:L37"/>
    <mergeCell ref="A3:A4"/>
    <mergeCell ref="E3:E4"/>
    <mergeCell ref="L3:L4"/>
  </mergeCells>
  <pageMargins left="0.699305555555556" right="0.699305555555556" top="0.75" bottom="0.75" header="0.3" footer="0.3"/>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I41"/>
  <sheetViews>
    <sheetView zoomScale="130" zoomScaleNormal="130" topLeftCell="A22" workbookViewId="0">
      <selection activeCell="A1" sqref="A1:I40"/>
    </sheetView>
  </sheetViews>
  <sheetFormatPr defaultColWidth="9" defaultRowHeight="13.2"/>
  <cols>
    <col min="1" max="1" width="16.8518518518519" customWidth="1"/>
    <col min="2" max="2" width="11.287037037037" customWidth="1"/>
    <col min="3" max="3" width="7.85185185185185" customWidth="1"/>
    <col min="4" max="6" width="10.287037037037" customWidth="1"/>
    <col min="7" max="7" width="12.287037037037" customWidth="1"/>
    <col min="8" max="8" width="6" customWidth="1"/>
    <col min="9" max="9" width="11.5740740740741" customWidth="1"/>
  </cols>
  <sheetData>
    <row r="1" ht="19.5" customHeight="1" spans="1:9">
      <c r="A1" s="47" t="s">
        <v>199</v>
      </c>
      <c r="B1" s="48"/>
      <c r="C1" s="48"/>
      <c r="D1" s="48"/>
      <c r="E1" s="48"/>
      <c r="F1" s="48"/>
      <c r="G1" s="48"/>
      <c r="H1" s="48"/>
      <c r="I1" s="72"/>
    </row>
    <row r="2" s="45" customFormat="1" ht="25.5" customHeight="1" spans="1:9">
      <c r="A2" s="84" t="s">
        <v>200</v>
      </c>
      <c r="B2" s="85"/>
      <c r="C2" s="85"/>
      <c r="D2" s="145"/>
      <c r="E2" s="145"/>
      <c r="F2" s="145"/>
      <c r="G2" s="145"/>
      <c r="H2" s="145"/>
      <c r="I2" s="157"/>
    </row>
    <row r="3" s="45" customFormat="1" ht="27" customHeight="1" spans="1:9">
      <c r="A3" s="124"/>
      <c r="B3" s="52" t="s">
        <v>201</v>
      </c>
      <c r="C3" s="52" t="s">
        <v>170</v>
      </c>
      <c r="D3" s="53" t="s">
        <v>202</v>
      </c>
      <c r="E3" s="53"/>
      <c r="F3" s="53"/>
      <c r="G3" s="53"/>
      <c r="H3" s="52" t="s">
        <v>14</v>
      </c>
      <c r="I3" s="74" t="s">
        <v>203</v>
      </c>
    </row>
    <row r="4" s="101" customFormat="1" ht="25.5" customHeight="1" spans="1:9">
      <c r="A4" s="89"/>
      <c r="B4" s="57"/>
      <c r="C4" s="57"/>
      <c r="D4" s="57" t="s">
        <v>204</v>
      </c>
      <c r="E4" s="57" t="s">
        <v>205</v>
      </c>
      <c r="F4" s="57" t="s">
        <v>206</v>
      </c>
      <c r="G4" s="57" t="s">
        <v>207</v>
      </c>
      <c r="H4" s="57"/>
      <c r="I4" s="158"/>
    </row>
    <row r="5" s="101" customFormat="1" spans="1:9">
      <c r="A5" s="127"/>
      <c r="B5" s="60"/>
      <c r="C5" s="60"/>
      <c r="D5" s="60"/>
      <c r="E5" s="60"/>
      <c r="F5" s="60"/>
      <c r="G5" s="60"/>
      <c r="H5" s="60"/>
      <c r="I5" s="159"/>
    </row>
    <row r="6" s="45" customFormat="1" ht="12.75" customHeight="1" spans="1:9">
      <c r="A6" s="34" t="s">
        <v>14</v>
      </c>
      <c r="B6" s="23">
        <v>25.0023665154549</v>
      </c>
      <c r="C6" s="146">
        <v>1491.00019299999</v>
      </c>
      <c r="D6" s="23">
        <v>60.5494296633178</v>
      </c>
      <c r="E6" s="23">
        <v>0.90852662381972</v>
      </c>
      <c r="F6" s="23">
        <v>1.02639901876182</v>
      </c>
      <c r="G6" s="23">
        <v>37.5156446941006</v>
      </c>
      <c r="H6" s="23">
        <v>100</v>
      </c>
      <c r="I6" s="24">
        <v>372.785333</v>
      </c>
    </row>
    <row r="7" s="45" customFormat="1" ht="12.75" customHeight="1" spans="1:9">
      <c r="A7" s="34"/>
      <c r="B7" s="26"/>
      <c r="C7" s="147"/>
      <c r="D7" s="26"/>
      <c r="E7" s="26"/>
      <c r="F7" s="26"/>
      <c r="G7" s="26"/>
      <c r="H7" s="26"/>
      <c r="I7" s="27"/>
    </row>
    <row r="8" s="101" customFormat="1" ht="12.75" customHeight="1" spans="1:9">
      <c r="A8" s="28" t="s">
        <v>15</v>
      </c>
      <c r="B8" s="148"/>
      <c r="C8" s="149"/>
      <c r="D8" s="148"/>
      <c r="E8" s="148"/>
      <c r="F8" s="148"/>
      <c r="G8" s="148"/>
      <c r="H8" s="150"/>
      <c r="I8" s="160"/>
    </row>
    <row r="9" s="101" customFormat="1" ht="12.75" customHeight="1" spans="1:9">
      <c r="A9" s="33" t="s">
        <v>16</v>
      </c>
      <c r="B9" s="26">
        <v>19.6942011618694</v>
      </c>
      <c r="C9" s="147">
        <v>222.739498999999</v>
      </c>
      <c r="D9" s="26">
        <v>62.4102028038767</v>
      </c>
      <c r="E9" s="26">
        <v>0.602549561154099</v>
      </c>
      <c r="F9" s="26">
        <v>4.49594356912346</v>
      </c>
      <c r="G9" s="26">
        <v>32.4913040658458</v>
      </c>
      <c r="H9" s="26">
        <v>100</v>
      </c>
      <c r="I9" s="27">
        <v>43.866765</v>
      </c>
    </row>
    <row r="10" s="101" customFormat="1" ht="12.75" customHeight="1" spans="1:9">
      <c r="A10" s="33" t="s">
        <v>17</v>
      </c>
      <c r="B10" s="26">
        <v>23.065084517916</v>
      </c>
      <c r="C10" s="147">
        <v>322.622425000001</v>
      </c>
      <c r="D10" s="26">
        <v>57.4029477457172</v>
      </c>
      <c r="E10" s="26">
        <v>1.85072836939339</v>
      </c>
      <c r="F10" s="26">
        <v>1.77487482552643</v>
      </c>
      <c r="G10" s="26">
        <v>38.971449059363</v>
      </c>
      <c r="H10" s="26">
        <v>100</v>
      </c>
      <c r="I10" s="27">
        <v>74.413135</v>
      </c>
    </row>
    <row r="11" s="101" customFormat="1" ht="12.75" customHeight="1" spans="1:9">
      <c r="A11" s="33" t="s">
        <v>18</v>
      </c>
      <c r="B11" s="26">
        <v>26.9136139413157</v>
      </c>
      <c r="C11" s="147">
        <v>945.638268999998</v>
      </c>
      <c r="D11" s="26">
        <v>61.1486840047144</v>
      </c>
      <c r="E11" s="26">
        <v>0.685781037923854</v>
      </c>
      <c r="F11" s="26">
        <v>0.209543660311566</v>
      </c>
      <c r="G11" s="26">
        <v>37.9559912970502</v>
      </c>
      <c r="H11" s="26">
        <v>100</v>
      </c>
      <c r="I11" s="27">
        <v>254.505433</v>
      </c>
    </row>
    <row r="12" s="45" customFormat="1" ht="12.75" customHeight="1" spans="1:9">
      <c r="A12" s="34" t="s">
        <v>22</v>
      </c>
      <c r="B12" s="148"/>
      <c r="C12" s="149"/>
      <c r="D12" s="148"/>
      <c r="E12" s="148"/>
      <c r="F12" s="148"/>
      <c r="G12" s="148"/>
      <c r="H12" s="150"/>
      <c r="I12" s="160"/>
    </row>
    <row r="13" s="45" customFormat="1" ht="12.75" customHeight="1" spans="1:9">
      <c r="A13" s="33" t="s">
        <v>23</v>
      </c>
      <c r="B13" s="26">
        <v>25.0888894951038</v>
      </c>
      <c r="C13" s="147">
        <v>1442.97928399999</v>
      </c>
      <c r="D13" s="26">
        <v>60.3343912475063</v>
      </c>
      <c r="E13" s="26">
        <v>0.739083401840564</v>
      </c>
      <c r="F13" s="26">
        <v>1.05689905670641</v>
      </c>
      <c r="G13" s="26">
        <v>37.8696262939466</v>
      </c>
      <c r="H13" s="26">
        <v>100</v>
      </c>
      <c r="I13" s="27">
        <v>362.027478</v>
      </c>
    </row>
    <row r="14" s="45" customFormat="1" ht="12.75" customHeight="1" spans="1:9">
      <c r="A14" s="33" t="s">
        <v>24</v>
      </c>
      <c r="B14" s="26">
        <v>22.402439320755</v>
      </c>
      <c r="C14" s="147">
        <v>48.020909</v>
      </c>
      <c r="D14" s="26" t="s">
        <v>25</v>
      </c>
      <c r="E14" s="26" t="s">
        <v>25</v>
      </c>
      <c r="F14" s="26" t="s">
        <v>25</v>
      </c>
      <c r="G14" s="26" t="s">
        <v>25</v>
      </c>
      <c r="H14" s="26" t="s">
        <v>25</v>
      </c>
      <c r="I14" s="27">
        <v>10.757855</v>
      </c>
    </row>
    <row r="15" s="45" customFormat="1" ht="12.75" customHeight="1" spans="1:9">
      <c r="A15" s="34" t="s">
        <v>87</v>
      </c>
      <c r="B15" s="148"/>
      <c r="C15" s="149"/>
      <c r="D15" s="148"/>
      <c r="E15" s="148"/>
      <c r="F15" s="148"/>
      <c r="G15" s="148"/>
      <c r="H15" s="150"/>
      <c r="I15" s="160"/>
    </row>
    <row r="16" s="45" customFormat="1" ht="12.75" customHeight="1" spans="1:9">
      <c r="A16" s="33" t="s">
        <v>138</v>
      </c>
      <c r="B16" s="26">
        <v>12.5946403156466</v>
      </c>
      <c r="C16" s="147">
        <v>191.77398</v>
      </c>
      <c r="D16" s="26" t="s">
        <v>25</v>
      </c>
      <c r="E16" s="26" t="s">
        <v>25</v>
      </c>
      <c r="F16" s="26" t="s">
        <v>25</v>
      </c>
      <c r="G16" s="26" t="s">
        <v>25</v>
      </c>
      <c r="H16" s="26" t="s">
        <v>25</v>
      </c>
      <c r="I16" s="27">
        <v>24.153243</v>
      </c>
    </row>
    <row r="17" s="45" customFormat="1" ht="12.75" customHeight="1" spans="1:9">
      <c r="A17" s="33" t="s">
        <v>139</v>
      </c>
      <c r="B17" s="26">
        <v>21.3283690223267</v>
      </c>
      <c r="C17" s="147">
        <v>230.135192</v>
      </c>
      <c r="D17" s="93">
        <v>75.8907118627438</v>
      </c>
      <c r="E17" s="93">
        <v>1.35688793452656</v>
      </c>
      <c r="F17" s="93">
        <v>0</v>
      </c>
      <c r="G17" s="93">
        <v>22.7524002027297</v>
      </c>
      <c r="H17" s="93">
        <v>100</v>
      </c>
      <c r="I17" s="27">
        <v>49.084083</v>
      </c>
    </row>
    <row r="18" s="45" customFormat="1" ht="12.75" customHeight="1" spans="1:9">
      <c r="A18" s="33" t="s">
        <v>140</v>
      </c>
      <c r="B18" s="26">
        <v>22.4652225862685</v>
      </c>
      <c r="C18" s="147">
        <v>240.558213</v>
      </c>
      <c r="D18" s="26">
        <v>56.0873298067142</v>
      </c>
      <c r="E18" s="26">
        <v>4.54557902790237</v>
      </c>
      <c r="F18" s="26">
        <v>0</v>
      </c>
      <c r="G18" s="26">
        <v>39.3670911653835</v>
      </c>
      <c r="H18" s="26">
        <v>100</v>
      </c>
      <c r="I18" s="27">
        <v>54.041938</v>
      </c>
    </row>
    <row r="19" s="45" customFormat="1" ht="12.75" customHeight="1" spans="1:9">
      <c r="A19" s="33" t="s">
        <v>141</v>
      </c>
      <c r="B19" s="26">
        <v>26.0045672950133</v>
      </c>
      <c r="C19" s="147">
        <v>305.187643</v>
      </c>
      <c r="D19" s="26">
        <v>45.2212188376695</v>
      </c>
      <c r="E19" s="26">
        <v>0</v>
      </c>
      <c r="F19" s="26">
        <v>1.90756552389594</v>
      </c>
      <c r="G19" s="26">
        <v>52.8712156384346</v>
      </c>
      <c r="H19" s="26">
        <v>100</v>
      </c>
      <c r="I19" s="27">
        <v>79.362726</v>
      </c>
    </row>
    <row r="20" s="45" customFormat="1" ht="12.75" customHeight="1" spans="1:9">
      <c r="A20" s="33" t="s">
        <v>142</v>
      </c>
      <c r="B20" s="26">
        <v>25.9000167932263</v>
      </c>
      <c r="C20" s="147">
        <v>244.967818</v>
      </c>
      <c r="D20" s="26">
        <v>56.3773444755351</v>
      </c>
      <c r="E20" s="26">
        <v>0</v>
      </c>
      <c r="F20" s="26">
        <v>0</v>
      </c>
      <c r="G20" s="26">
        <v>43.6226555244649</v>
      </c>
      <c r="H20" s="26">
        <v>100</v>
      </c>
      <c r="I20" s="27">
        <v>63.446706</v>
      </c>
    </row>
    <row r="21" s="45" customFormat="1" ht="12.75" customHeight="1" spans="1:9">
      <c r="A21" s="33" t="s">
        <v>143</v>
      </c>
      <c r="B21" s="26">
        <v>30.5132353271215</v>
      </c>
      <c r="C21" s="147">
        <v>174.132908</v>
      </c>
      <c r="D21" s="93">
        <v>71.3676363333593</v>
      </c>
      <c r="E21" s="93">
        <v>0.497461266682105</v>
      </c>
      <c r="F21" s="93">
        <v>1.00369664504469</v>
      </c>
      <c r="G21" s="93">
        <v>27.1312057549139</v>
      </c>
      <c r="H21" s="93">
        <v>100</v>
      </c>
      <c r="I21" s="27">
        <v>53.133584</v>
      </c>
    </row>
    <row r="22" s="45" customFormat="1" ht="12.75" customHeight="1" spans="1:9">
      <c r="A22" s="33" t="s">
        <v>144</v>
      </c>
      <c r="B22" s="26">
        <v>47.5450330736587</v>
      </c>
      <c r="C22" s="147">
        <v>104.244439</v>
      </c>
      <c r="D22" s="26">
        <v>64.2467444448993</v>
      </c>
      <c r="E22" s="26">
        <v>0</v>
      </c>
      <c r="F22" s="26">
        <v>2.42035332246381</v>
      </c>
      <c r="G22" s="26">
        <v>33.3329022326369</v>
      </c>
      <c r="H22" s="26">
        <v>100</v>
      </c>
      <c r="I22" s="27">
        <v>49.563053</v>
      </c>
    </row>
    <row r="23" s="45" customFormat="1" ht="12.75" customHeight="1" spans="1:9">
      <c r="A23" s="34" t="s">
        <v>145</v>
      </c>
      <c r="B23" s="148"/>
      <c r="C23" s="149"/>
      <c r="D23" s="148"/>
      <c r="E23" s="148"/>
      <c r="F23" s="148"/>
      <c r="G23" s="148"/>
      <c r="H23" s="150"/>
      <c r="I23" s="160"/>
    </row>
    <row r="24" s="45" customFormat="1" ht="12.75" customHeight="1" spans="1:9">
      <c r="A24" s="33" t="s">
        <v>33</v>
      </c>
      <c r="B24" s="93">
        <v>36.7605434362366</v>
      </c>
      <c r="C24" s="147">
        <v>37.71114</v>
      </c>
      <c r="D24" s="26" t="s">
        <v>25</v>
      </c>
      <c r="E24" s="26" t="s">
        <v>25</v>
      </c>
      <c r="F24" s="26" t="s">
        <v>25</v>
      </c>
      <c r="G24" s="26" t="s">
        <v>25</v>
      </c>
      <c r="H24" s="26" t="s">
        <v>25</v>
      </c>
      <c r="I24" s="27">
        <v>13.86282</v>
      </c>
    </row>
    <row r="25" s="45" customFormat="1" ht="12.75" customHeight="1" spans="1:9">
      <c r="A25" s="33" t="s">
        <v>34</v>
      </c>
      <c r="B25" s="26" t="s">
        <v>25</v>
      </c>
      <c r="C25" s="147">
        <v>5.87687</v>
      </c>
      <c r="D25" s="26" t="s">
        <v>25</v>
      </c>
      <c r="E25" s="26" t="s">
        <v>25</v>
      </c>
      <c r="F25" s="26" t="s">
        <v>25</v>
      </c>
      <c r="G25" s="26" t="s">
        <v>25</v>
      </c>
      <c r="H25" s="26" t="s">
        <v>25</v>
      </c>
      <c r="I25" s="27">
        <v>0</v>
      </c>
    </row>
    <row r="26" s="45" customFormat="1" ht="12.75" customHeight="1" spans="1:9">
      <c r="A26" s="33" t="s">
        <v>35</v>
      </c>
      <c r="B26" s="26">
        <v>35.8183970942769</v>
      </c>
      <c r="C26" s="147">
        <v>162.650327</v>
      </c>
      <c r="D26" s="26">
        <v>52.4097792022279</v>
      </c>
      <c r="E26" s="26">
        <v>2.99585950537207</v>
      </c>
      <c r="F26" s="26">
        <v>1.20404595087364</v>
      </c>
      <c r="G26" s="26">
        <v>43.3903153415264</v>
      </c>
      <c r="H26" s="26">
        <v>100</v>
      </c>
      <c r="I26" s="27">
        <v>58.25874</v>
      </c>
    </row>
    <row r="27" s="45" customFormat="1" ht="12.75" customHeight="1" spans="1:9">
      <c r="A27" s="33" t="s">
        <v>36</v>
      </c>
      <c r="B27" s="26">
        <v>27.0571164754054</v>
      </c>
      <c r="C27" s="147">
        <v>831.404138000001</v>
      </c>
      <c r="D27" s="26">
        <v>60.7001024645102</v>
      </c>
      <c r="E27" s="26">
        <v>0.729706563190216</v>
      </c>
      <c r="F27" s="26">
        <v>0.801969785945469</v>
      </c>
      <c r="G27" s="26">
        <v>37.7682211863541</v>
      </c>
      <c r="H27" s="26">
        <v>100</v>
      </c>
      <c r="I27" s="27">
        <v>224.953986</v>
      </c>
    </row>
    <row r="28" s="45" customFormat="1" ht="12.75" customHeight="1" spans="1:9">
      <c r="A28" s="33" t="s">
        <v>37</v>
      </c>
      <c r="B28" s="26">
        <v>16.6997900320294</v>
      </c>
      <c r="C28" s="147">
        <v>453.357718</v>
      </c>
      <c r="D28" s="26">
        <v>60.6000357655213</v>
      </c>
      <c r="E28" s="26">
        <v>0</v>
      </c>
      <c r="F28" s="26">
        <v>1.74447723647671</v>
      </c>
      <c r="G28" s="26">
        <v>37.655486998002</v>
      </c>
      <c r="H28" s="26">
        <v>100</v>
      </c>
      <c r="I28" s="27">
        <v>75.709787</v>
      </c>
    </row>
    <row r="29" s="45" customFormat="1" ht="12.75" customHeight="1" spans="1:9">
      <c r="A29" s="34" t="s">
        <v>38</v>
      </c>
      <c r="B29" s="148"/>
      <c r="C29" s="149"/>
      <c r="D29" s="148"/>
      <c r="E29" s="148"/>
      <c r="F29" s="148"/>
      <c r="G29" s="148"/>
      <c r="H29" s="150"/>
      <c r="I29" s="160"/>
    </row>
    <row r="30" s="45" customFormat="1" ht="12.75" customHeight="1" spans="1:9">
      <c r="A30" s="33" t="s">
        <v>39</v>
      </c>
      <c r="B30" s="26">
        <v>30.1288870006319</v>
      </c>
      <c r="C30" s="147">
        <v>264.526134</v>
      </c>
      <c r="D30" s="26">
        <v>59.3438619763062</v>
      </c>
      <c r="E30" s="26">
        <v>3.08225420765537</v>
      </c>
      <c r="F30" s="26">
        <v>0.727072610145349</v>
      </c>
      <c r="G30" s="26">
        <v>36.846811205893</v>
      </c>
      <c r="H30" s="26">
        <v>100</v>
      </c>
      <c r="I30" s="27">
        <v>79.69878</v>
      </c>
    </row>
    <row r="31" s="45" customFormat="1" ht="12.75" customHeight="1" spans="1:9">
      <c r="A31" s="33" t="s">
        <v>40</v>
      </c>
      <c r="B31" s="26">
        <v>29.4225107233828</v>
      </c>
      <c r="C31" s="147">
        <v>277.501984</v>
      </c>
      <c r="D31" s="26">
        <v>61.8633983069602</v>
      </c>
      <c r="E31" s="26">
        <v>0</v>
      </c>
      <c r="F31" s="26">
        <v>3.08683547143091</v>
      </c>
      <c r="G31" s="26">
        <v>35.0497662216089</v>
      </c>
      <c r="H31" s="26">
        <v>100</v>
      </c>
      <c r="I31" s="27">
        <v>81.648051</v>
      </c>
    </row>
    <row r="32" s="45" customFormat="1" ht="12.75" customHeight="1" spans="1:9">
      <c r="A32" s="33" t="s">
        <v>41</v>
      </c>
      <c r="B32" s="26">
        <v>31.658135470791</v>
      </c>
      <c r="C32" s="147">
        <v>301.221154</v>
      </c>
      <c r="D32" s="26">
        <v>63.1303220065821</v>
      </c>
      <c r="E32" s="26">
        <v>0.698415487480044</v>
      </c>
      <c r="F32" s="26">
        <v>0</v>
      </c>
      <c r="G32" s="26">
        <v>36.1712625059378</v>
      </c>
      <c r="H32" s="26">
        <v>100</v>
      </c>
      <c r="I32" s="27">
        <v>95.361001</v>
      </c>
    </row>
    <row r="33" s="45" customFormat="1" ht="12.75" customHeight="1" spans="1:9">
      <c r="A33" s="33" t="s">
        <v>42</v>
      </c>
      <c r="B33" s="26">
        <v>22.0378821562421</v>
      </c>
      <c r="C33" s="147">
        <v>337.143322</v>
      </c>
      <c r="D33" s="26">
        <v>55.378991184406</v>
      </c>
      <c r="E33" s="26">
        <v>0</v>
      </c>
      <c r="F33" s="26">
        <v>0.977743408654688</v>
      </c>
      <c r="G33" s="26">
        <v>43.6432654069392</v>
      </c>
      <c r="H33" s="26">
        <v>100</v>
      </c>
      <c r="I33" s="27">
        <v>74.299248</v>
      </c>
    </row>
    <row r="34" s="45" customFormat="1" ht="12.75" customHeight="1" spans="1:9">
      <c r="A34" s="33" t="s">
        <v>43</v>
      </c>
      <c r="B34" s="26">
        <v>13.4504928837881</v>
      </c>
      <c r="C34" s="147">
        <v>310.607599000001</v>
      </c>
      <c r="D34" s="93">
        <v>63.5855190019554</v>
      </c>
      <c r="E34" s="93">
        <v>0.632671260811217</v>
      </c>
      <c r="F34" s="93">
        <v>0</v>
      </c>
      <c r="G34" s="93">
        <v>35.7818097372334</v>
      </c>
      <c r="H34" s="93">
        <v>100</v>
      </c>
      <c r="I34" s="27">
        <v>41.778253</v>
      </c>
    </row>
    <row r="35" s="45" customFormat="1" ht="12.75" customHeight="1" spans="1:9">
      <c r="A35" s="28" t="s">
        <v>44</v>
      </c>
      <c r="B35" s="148"/>
      <c r="C35" s="149"/>
      <c r="D35" s="148"/>
      <c r="E35" s="148"/>
      <c r="F35" s="148"/>
      <c r="G35" s="148"/>
      <c r="H35" s="150"/>
      <c r="I35" s="160"/>
    </row>
    <row r="36" s="45" customFormat="1" ht="12.75" customHeight="1" spans="1:9">
      <c r="A36" s="33" t="s">
        <v>45</v>
      </c>
      <c r="B36" s="93">
        <v>27.7493863597147</v>
      </c>
      <c r="C36" s="147">
        <v>34.331188</v>
      </c>
      <c r="D36" s="26" t="s">
        <v>25</v>
      </c>
      <c r="E36" s="26" t="s">
        <v>25</v>
      </c>
      <c r="F36" s="26" t="s">
        <v>25</v>
      </c>
      <c r="G36" s="26" t="s">
        <v>25</v>
      </c>
      <c r="H36" s="26" t="s">
        <v>25</v>
      </c>
      <c r="I36" s="27">
        <v>9.526694</v>
      </c>
    </row>
    <row r="37" s="45" customFormat="1" ht="12.75" customHeight="1" spans="1:9">
      <c r="A37" s="33" t="s">
        <v>46</v>
      </c>
      <c r="B37" s="26">
        <v>20.3373133531331</v>
      </c>
      <c r="C37" s="147">
        <v>366.249183</v>
      </c>
      <c r="D37" s="26">
        <v>57.2331682232256</v>
      </c>
      <c r="E37" s="26">
        <v>0.354860890299292</v>
      </c>
      <c r="F37" s="26">
        <v>0.715980738413101</v>
      </c>
      <c r="G37" s="26">
        <v>41.6959901480621</v>
      </c>
      <c r="H37" s="26">
        <v>100</v>
      </c>
      <c r="I37" s="27">
        <v>74.485244</v>
      </c>
    </row>
    <row r="38" s="45" customFormat="1" ht="12.75" customHeight="1" spans="1:9">
      <c r="A38" s="33" t="s">
        <v>47</v>
      </c>
      <c r="B38" s="26">
        <v>28.3367888835987</v>
      </c>
      <c r="C38" s="147">
        <v>931.484545000001</v>
      </c>
      <c r="D38" s="26">
        <v>58.4820209282182</v>
      </c>
      <c r="E38" s="26">
        <v>0.930665981281525</v>
      </c>
      <c r="F38" s="26">
        <v>1.24755823303248</v>
      </c>
      <c r="G38" s="26">
        <v>39.3397548574677</v>
      </c>
      <c r="H38" s="26">
        <v>100</v>
      </c>
      <c r="I38" s="27">
        <v>263.952809</v>
      </c>
    </row>
    <row r="39" s="45" customFormat="1" ht="12.75" customHeight="1" spans="1:9">
      <c r="A39" s="151" t="s">
        <v>48</v>
      </c>
      <c r="B39" s="152">
        <v>15.6167884616327</v>
      </c>
      <c r="C39" s="153">
        <v>158.935277</v>
      </c>
      <c r="D39" s="93">
        <v>79.8843387501004</v>
      </c>
      <c r="E39" s="93">
        <v>2.68332101425808</v>
      </c>
      <c r="F39" s="93">
        <v>0</v>
      </c>
      <c r="G39" s="93">
        <v>17.4323402356415</v>
      </c>
      <c r="H39" s="93">
        <v>100</v>
      </c>
      <c r="I39" s="161">
        <v>24.820586</v>
      </c>
    </row>
    <row r="40" s="144" customFormat="1" ht="15" customHeight="1" spans="1:9">
      <c r="A40" s="154" t="s">
        <v>208</v>
      </c>
      <c r="B40" s="155"/>
      <c r="C40" s="155"/>
      <c r="D40" s="155"/>
      <c r="E40" s="155"/>
      <c r="F40" s="155"/>
      <c r="G40" s="155"/>
      <c r="H40" s="155"/>
      <c r="I40" s="162"/>
    </row>
    <row r="41" s="45" customFormat="1" spans="1:9">
      <c r="A41" s="156"/>
      <c r="B41" s="156"/>
      <c r="C41" s="156"/>
      <c r="D41" s="117"/>
      <c r="E41" s="117"/>
      <c r="F41" s="117"/>
      <c r="G41" s="117"/>
      <c r="H41" s="117"/>
      <c r="I41" s="117"/>
    </row>
  </sheetData>
  <mergeCells count="9">
    <mergeCell ref="A1:I1"/>
    <mergeCell ref="A2:I2"/>
    <mergeCell ref="D3:G3"/>
    <mergeCell ref="A40:I40"/>
    <mergeCell ref="A3:A4"/>
    <mergeCell ref="B3:B4"/>
    <mergeCell ref="C3:C4"/>
    <mergeCell ref="H3:H4"/>
    <mergeCell ref="I3:I4"/>
  </mergeCells>
  <printOptions horizontalCentered="1"/>
  <pageMargins left="0.25" right="0.25" top="0.75" bottom="0.75" header="0.3" footer="0.3"/>
  <pageSetup paperSize="9" orientation="portrait"/>
  <headerFooter alignWithMargins="0"/>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L84"/>
  <sheetViews>
    <sheetView topLeftCell="A23" workbookViewId="0">
      <selection activeCell="A1" sqref="A1:H39"/>
    </sheetView>
  </sheetViews>
  <sheetFormatPr defaultColWidth="9" defaultRowHeight="13.2"/>
  <cols>
    <col min="1" max="1" width="15" customWidth="1"/>
    <col min="2" max="2" width="11.5740740740741" customWidth="1"/>
    <col min="3" max="3" width="9.42592592592593" customWidth="1"/>
    <col min="4" max="5" width="10.287037037037" customWidth="1"/>
    <col min="6" max="6" width="12.287037037037" customWidth="1"/>
    <col min="7" max="7" width="6.71296296296296" style="120" customWidth="1"/>
    <col min="8" max="8" width="11.8518518518519" customWidth="1"/>
  </cols>
  <sheetData>
    <row r="1" ht="19.5" customHeight="1" spans="1:8">
      <c r="A1" s="47" t="s">
        <v>209</v>
      </c>
      <c r="B1" s="48"/>
      <c r="C1" s="48"/>
      <c r="D1" s="48"/>
      <c r="E1" s="48"/>
      <c r="F1" s="48"/>
      <c r="G1" s="48"/>
      <c r="H1" s="72"/>
    </row>
    <row r="2" s="45" customFormat="1" ht="25.5" customHeight="1" spans="1:8">
      <c r="A2" s="49" t="s">
        <v>210</v>
      </c>
      <c r="B2" s="121"/>
      <c r="C2" s="121"/>
      <c r="D2" s="121"/>
      <c r="E2" s="122"/>
      <c r="F2" s="122"/>
      <c r="G2" s="122"/>
      <c r="H2" s="123"/>
    </row>
    <row r="3" s="45" customFormat="1" ht="27" customHeight="1" spans="1:8">
      <c r="A3" s="124"/>
      <c r="B3" s="52" t="s">
        <v>211</v>
      </c>
      <c r="C3" s="52" t="s">
        <v>212</v>
      </c>
      <c r="D3" s="53" t="s">
        <v>213</v>
      </c>
      <c r="E3" s="53"/>
      <c r="F3" s="53"/>
      <c r="G3" s="52" t="s">
        <v>14</v>
      </c>
      <c r="H3" s="74" t="s">
        <v>214</v>
      </c>
    </row>
    <row r="4" s="101" customFormat="1" ht="25.5" customHeight="1" spans="1:10">
      <c r="A4" s="89"/>
      <c r="B4" s="57"/>
      <c r="C4" s="125"/>
      <c r="D4" s="57" t="s">
        <v>204</v>
      </c>
      <c r="E4" s="57" t="s">
        <v>206</v>
      </c>
      <c r="F4" s="57" t="s">
        <v>207</v>
      </c>
      <c r="G4" s="57"/>
      <c r="H4" s="126"/>
      <c r="J4" s="142"/>
    </row>
    <row r="5" s="101" customFormat="1" spans="1:10">
      <c r="A5" s="127"/>
      <c r="B5" s="60"/>
      <c r="C5" s="128"/>
      <c r="D5" s="60"/>
      <c r="E5" s="60"/>
      <c r="F5" s="60"/>
      <c r="G5" s="60"/>
      <c r="H5" s="129"/>
      <c r="J5" s="142"/>
    </row>
    <row r="6" s="45" customFormat="1" ht="12.75" customHeight="1" spans="1:8">
      <c r="A6" s="34" t="s">
        <v>14</v>
      </c>
      <c r="B6" s="61">
        <v>10.517316247873</v>
      </c>
      <c r="C6" s="130">
        <v>950.005111999999</v>
      </c>
      <c r="D6" s="61">
        <v>91.8018540191376</v>
      </c>
      <c r="E6" s="61">
        <v>0.533753466269873</v>
      </c>
      <c r="F6" s="61">
        <v>7.66439251459254</v>
      </c>
      <c r="G6" s="61">
        <v>100</v>
      </c>
      <c r="H6" s="77">
        <v>99.9150420000001</v>
      </c>
    </row>
    <row r="7" s="45" customFormat="1" ht="12.75" customHeight="1" spans="1:8">
      <c r="A7" s="34"/>
      <c r="B7" s="63"/>
      <c r="C7" s="131"/>
      <c r="D7" s="63"/>
      <c r="E7" s="63"/>
      <c r="F7" s="63"/>
      <c r="G7" s="63"/>
      <c r="H7" s="78"/>
    </row>
    <row r="8" s="101" customFormat="1" ht="12" customHeight="1" spans="1:8">
      <c r="A8" s="28" t="s">
        <v>15</v>
      </c>
      <c r="B8" s="132"/>
      <c r="C8" s="133"/>
      <c r="D8" s="65"/>
      <c r="E8" s="65"/>
      <c r="F8" s="65"/>
      <c r="G8" s="66"/>
      <c r="H8" s="79"/>
    </row>
    <row r="9" s="101" customFormat="1" ht="12" customHeight="1" spans="1:8">
      <c r="A9" s="33" t="s">
        <v>16</v>
      </c>
      <c r="B9" s="63">
        <v>9.36756129915935</v>
      </c>
      <c r="C9" s="131">
        <v>119.594136</v>
      </c>
      <c r="D9" s="93">
        <v>89.7459121414571</v>
      </c>
      <c r="E9" s="93">
        <v>0</v>
      </c>
      <c r="F9" s="93">
        <v>10.2540878585429</v>
      </c>
      <c r="G9" s="93">
        <v>100</v>
      </c>
      <c r="H9" s="78">
        <v>11.203054</v>
      </c>
    </row>
    <row r="10" s="101" customFormat="1" ht="12" customHeight="1" spans="1:8">
      <c r="A10" s="33" t="s">
        <v>17</v>
      </c>
      <c r="B10" s="63">
        <v>6.40804370352979</v>
      </c>
      <c r="C10" s="131">
        <v>202.23172</v>
      </c>
      <c r="D10" s="26" t="s">
        <v>25</v>
      </c>
      <c r="E10" s="26" t="s">
        <v>25</v>
      </c>
      <c r="F10" s="26" t="s">
        <v>25</v>
      </c>
      <c r="G10" s="26" t="s">
        <v>25</v>
      </c>
      <c r="H10" s="78">
        <v>12.959097</v>
      </c>
    </row>
    <row r="11" s="101" customFormat="1" ht="12" customHeight="1" spans="1:8">
      <c r="A11" s="33" t="s">
        <v>18</v>
      </c>
      <c r="B11" s="63">
        <v>12.0591201120465</v>
      </c>
      <c r="C11" s="131">
        <v>628.179256000002</v>
      </c>
      <c r="D11" s="93">
        <v>93.951993198517</v>
      </c>
      <c r="E11" s="93">
        <v>0.703999534486413</v>
      </c>
      <c r="F11" s="93">
        <v>5.34400726699658</v>
      </c>
      <c r="G11" s="93">
        <v>100</v>
      </c>
      <c r="H11" s="78">
        <v>75.752891</v>
      </c>
    </row>
    <row r="12" s="45" customFormat="1" ht="12.75" customHeight="1" spans="1:8">
      <c r="A12" s="34" t="s">
        <v>22</v>
      </c>
      <c r="B12" s="134"/>
      <c r="C12" s="135"/>
      <c r="D12" s="65"/>
      <c r="E12" s="65"/>
      <c r="F12" s="65"/>
      <c r="G12" s="63"/>
      <c r="H12" s="78"/>
    </row>
    <row r="13" s="45" customFormat="1" ht="12.75" customHeight="1" spans="1:8">
      <c r="A13" s="33" t="s">
        <v>23</v>
      </c>
      <c r="B13" s="63">
        <v>10.9054788057632</v>
      </c>
      <c r="C13" s="131">
        <v>897.559142000001</v>
      </c>
      <c r="D13" s="63">
        <v>91.6316716992333</v>
      </c>
      <c r="E13" s="63">
        <v>0.544833459643839</v>
      </c>
      <c r="F13" s="63">
        <v>7.82349484112286</v>
      </c>
      <c r="G13" s="63">
        <v>100</v>
      </c>
      <c r="H13" s="78">
        <v>97.8831220000001</v>
      </c>
    </row>
    <row r="14" s="45" customFormat="1" ht="12.75" customHeight="1" spans="1:8">
      <c r="A14" s="33" t="s">
        <v>24</v>
      </c>
      <c r="B14" s="63">
        <v>3.8743110290457</v>
      </c>
      <c r="C14" s="131">
        <v>52.44597</v>
      </c>
      <c r="D14" s="26" t="s">
        <v>25</v>
      </c>
      <c r="E14" s="26" t="s">
        <v>25</v>
      </c>
      <c r="F14" s="26" t="s">
        <v>25</v>
      </c>
      <c r="G14" s="26" t="s">
        <v>25</v>
      </c>
      <c r="H14" s="78">
        <v>2.03192</v>
      </c>
    </row>
    <row r="15" s="45" customFormat="1" ht="12.75" customHeight="1" spans="1:8">
      <c r="A15" s="34" t="s">
        <v>87</v>
      </c>
      <c r="B15" s="134"/>
      <c r="C15" s="135"/>
      <c r="D15" s="65"/>
      <c r="E15" s="65"/>
      <c r="F15" s="65"/>
      <c r="G15" s="63"/>
      <c r="H15" s="78"/>
    </row>
    <row r="16" s="45" customFormat="1" ht="12.75" customHeight="1" spans="1:8">
      <c r="A16" s="33" t="s">
        <v>215</v>
      </c>
      <c r="B16" s="63">
        <v>7.61697910386786</v>
      </c>
      <c r="C16" s="131">
        <v>401.163763</v>
      </c>
      <c r="D16" s="93">
        <v>88.4969381370154</v>
      </c>
      <c r="E16" s="93">
        <v>0</v>
      </c>
      <c r="F16" s="93">
        <v>11.5030618629846</v>
      </c>
      <c r="G16" s="93">
        <v>100</v>
      </c>
      <c r="H16" s="78">
        <v>30.55656</v>
      </c>
    </row>
    <row r="17" s="45" customFormat="1" ht="12.75" customHeight="1" spans="1:8">
      <c r="A17" s="67" t="s">
        <v>105</v>
      </c>
      <c r="B17" s="63">
        <v>12.8699926214826</v>
      </c>
      <c r="C17" s="131">
        <v>283.605757</v>
      </c>
      <c r="D17" s="93">
        <v>91.309217743323</v>
      </c>
      <c r="E17" s="93">
        <v>1.46109428921174</v>
      </c>
      <c r="F17" s="93">
        <v>7.22968796746524</v>
      </c>
      <c r="G17" s="93">
        <v>100</v>
      </c>
      <c r="H17" s="78">
        <v>36.50004</v>
      </c>
    </row>
    <row r="18" s="45" customFormat="1" ht="12.75" customHeight="1" spans="1:8">
      <c r="A18" s="67" t="s">
        <v>106</v>
      </c>
      <c r="B18" s="63">
        <v>12.3883984619983</v>
      </c>
      <c r="C18" s="131">
        <v>265.235592</v>
      </c>
      <c r="D18" s="93">
        <v>95.4224792520595</v>
      </c>
      <c r="E18" s="93">
        <v>0</v>
      </c>
      <c r="F18" s="93">
        <v>4.57752074794051</v>
      </c>
      <c r="G18" s="93">
        <v>100</v>
      </c>
      <c r="H18" s="78">
        <v>32.858442</v>
      </c>
    </row>
    <row r="19" s="45" customFormat="1" ht="12.75" customHeight="1" spans="1:8">
      <c r="A19" s="34" t="s">
        <v>216</v>
      </c>
      <c r="B19" s="134"/>
      <c r="C19" s="135"/>
      <c r="D19" s="65"/>
      <c r="E19" s="65"/>
      <c r="F19" s="65"/>
      <c r="G19" s="63"/>
      <c r="H19" s="78"/>
    </row>
    <row r="20" s="45" customFormat="1" ht="12.75" customHeight="1" spans="1:8">
      <c r="A20" s="33" t="s">
        <v>33</v>
      </c>
      <c r="B20" s="93">
        <v>45.1175126408135</v>
      </c>
      <c r="C20" s="131">
        <v>37.096307</v>
      </c>
      <c r="D20" s="26" t="s">
        <v>25</v>
      </c>
      <c r="E20" s="26" t="s">
        <v>25</v>
      </c>
      <c r="F20" s="26" t="s">
        <v>25</v>
      </c>
      <c r="G20" s="26" t="s">
        <v>25</v>
      </c>
      <c r="H20" s="78">
        <v>16.736931</v>
      </c>
    </row>
    <row r="21" s="45" customFormat="1" ht="12.75" customHeight="1" spans="1:8">
      <c r="A21" s="33" t="s">
        <v>34</v>
      </c>
      <c r="B21" s="26" t="s">
        <v>25</v>
      </c>
      <c r="C21" s="131">
        <v>4.73444</v>
      </c>
      <c r="D21" s="26" t="s">
        <v>25</v>
      </c>
      <c r="E21" s="26" t="s">
        <v>25</v>
      </c>
      <c r="F21" s="26" t="s">
        <v>25</v>
      </c>
      <c r="G21" s="26" t="s">
        <v>25</v>
      </c>
      <c r="H21" s="78">
        <v>0</v>
      </c>
    </row>
    <row r="22" s="45" customFormat="1" ht="12.75" customHeight="1" spans="1:8">
      <c r="A22" s="33" t="s">
        <v>35</v>
      </c>
      <c r="B22" s="63">
        <v>10.9992911549387</v>
      </c>
      <c r="C22" s="131">
        <v>144.471628</v>
      </c>
      <c r="D22" s="26" t="s">
        <v>25</v>
      </c>
      <c r="E22" s="26" t="s">
        <v>25</v>
      </c>
      <c r="F22" s="26" t="s">
        <v>25</v>
      </c>
      <c r="G22" s="26" t="s">
        <v>25</v>
      </c>
      <c r="H22" s="78">
        <v>15.890855</v>
      </c>
    </row>
    <row r="23" s="45" customFormat="1" ht="12.75" customHeight="1" spans="1:8">
      <c r="A23" s="33" t="s">
        <v>36</v>
      </c>
      <c r="B23" s="63">
        <v>11.2550400395184</v>
      </c>
      <c r="C23" s="131">
        <v>511.987801</v>
      </c>
      <c r="D23" s="63">
        <v>88.8140658809444</v>
      </c>
      <c r="E23" s="63">
        <v>0.925475499697768</v>
      </c>
      <c r="F23" s="63">
        <v>10.2604586193579</v>
      </c>
      <c r="G23" s="63">
        <v>100</v>
      </c>
      <c r="H23" s="78">
        <v>57.624432</v>
      </c>
    </row>
    <row r="24" s="45" customFormat="1" ht="12.75" customHeight="1" spans="1:12">
      <c r="A24" s="33" t="s">
        <v>37</v>
      </c>
      <c r="B24" s="63">
        <v>3.83879643915925</v>
      </c>
      <c r="C24" s="131">
        <v>251.714936</v>
      </c>
      <c r="D24" s="26" t="s">
        <v>25</v>
      </c>
      <c r="E24" s="26" t="s">
        <v>25</v>
      </c>
      <c r="F24" s="26" t="s">
        <v>25</v>
      </c>
      <c r="G24" s="26" t="s">
        <v>25</v>
      </c>
      <c r="H24" s="78">
        <v>9.662824</v>
      </c>
      <c r="L24" s="143"/>
    </row>
    <row r="25" s="45" customFormat="1" ht="12.75" customHeight="1" spans="1:8">
      <c r="A25" s="34" t="s">
        <v>217</v>
      </c>
      <c r="B25" s="134"/>
      <c r="C25" s="135"/>
      <c r="D25" s="65"/>
      <c r="E25" s="65"/>
      <c r="F25" s="65"/>
      <c r="G25" s="63"/>
      <c r="H25" s="78"/>
    </row>
    <row r="26" s="45" customFormat="1" ht="12.75" customHeight="1" spans="1:8">
      <c r="A26" s="33" t="s">
        <v>218</v>
      </c>
      <c r="B26" s="63">
        <v>2.61489259261493</v>
      </c>
      <c r="C26" s="131">
        <v>635.728865000002</v>
      </c>
      <c r="D26" s="26" t="s">
        <v>25</v>
      </c>
      <c r="E26" s="26" t="s">
        <v>25</v>
      </c>
      <c r="F26" s="26" t="s">
        <v>25</v>
      </c>
      <c r="G26" s="26" t="s">
        <v>25</v>
      </c>
      <c r="H26" s="78">
        <v>16.623627</v>
      </c>
    </row>
    <row r="27" s="45" customFormat="1" ht="12.75" customHeight="1" spans="1:8">
      <c r="A27" s="33" t="s">
        <v>219</v>
      </c>
      <c r="B27" s="63">
        <v>26.5026122066425</v>
      </c>
      <c r="C27" s="131">
        <v>314.276247</v>
      </c>
      <c r="D27" s="63">
        <v>96.7098746011218</v>
      </c>
      <c r="E27" s="63">
        <v>0</v>
      </c>
      <c r="F27" s="63">
        <v>3.29012539887814</v>
      </c>
      <c r="G27" s="63">
        <v>100</v>
      </c>
      <c r="H27" s="78">
        <v>83.291415</v>
      </c>
    </row>
    <row r="28" s="45" customFormat="1" ht="12.75" customHeight="1" spans="1:8">
      <c r="A28" s="34" t="s">
        <v>38</v>
      </c>
      <c r="B28" s="134"/>
      <c r="C28" s="135"/>
      <c r="D28" s="65"/>
      <c r="E28" s="65"/>
      <c r="F28" s="65"/>
      <c r="G28" s="63"/>
      <c r="H28" s="78"/>
    </row>
    <row r="29" s="45" customFormat="1" ht="12.75" customHeight="1" spans="1:8">
      <c r="A29" s="33" t="s">
        <v>39</v>
      </c>
      <c r="B29" s="63">
        <v>16.2605305089417</v>
      </c>
      <c r="C29" s="131">
        <v>209.117267</v>
      </c>
      <c r="D29" s="93">
        <v>96.8632711787939</v>
      </c>
      <c r="E29" s="93">
        <v>1.56836441060304</v>
      </c>
      <c r="F29" s="93">
        <v>1.56836441060304</v>
      </c>
      <c r="G29" s="93">
        <v>100</v>
      </c>
      <c r="H29" s="78">
        <v>34.003577</v>
      </c>
    </row>
    <row r="30" s="45" customFormat="1" ht="12.75" customHeight="1" spans="1:8">
      <c r="A30" s="33" t="s">
        <v>40</v>
      </c>
      <c r="B30" s="63">
        <v>8.48449991934315</v>
      </c>
      <c r="C30" s="131">
        <v>173.940611</v>
      </c>
      <c r="D30" s="26" t="s">
        <v>25</v>
      </c>
      <c r="E30" s="26" t="s">
        <v>25</v>
      </c>
      <c r="F30" s="26" t="s">
        <v>25</v>
      </c>
      <c r="G30" s="26" t="s">
        <v>25</v>
      </c>
      <c r="H30" s="78">
        <v>14.757991</v>
      </c>
    </row>
    <row r="31" s="45" customFormat="1" ht="12.75" customHeight="1" spans="1:8">
      <c r="A31" s="33" t="s">
        <v>41</v>
      </c>
      <c r="B31" s="63">
        <v>9.92547825943404</v>
      </c>
      <c r="C31" s="131">
        <v>198.68296</v>
      </c>
      <c r="D31" s="26" t="s">
        <v>25</v>
      </c>
      <c r="E31" s="26" t="s">
        <v>25</v>
      </c>
      <c r="F31" s="26" t="s">
        <v>25</v>
      </c>
      <c r="G31" s="26" t="s">
        <v>25</v>
      </c>
      <c r="H31" s="78">
        <v>19.720234</v>
      </c>
    </row>
    <row r="32" s="45" customFormat="1" ht="12.75" customHeight="1" spans="1:8">
      <c r="A32" s="33" t="s">
        <v>42</v>
      </c>
      <c r="B32" s="63">
        <v>9.41504920472376</v>
      </c>
      <c r="C32" s="131">
        <v>192.314056</v>
      </c>
      <c r="D32" s="26" t="s">
        <v>25</v>
      </c>
      <c r="E32" s="26" t="s">
        <v>25</v>
      </c>
      <c r="F32" s="26" t="s">
        <v>25</v>
      </c>
      <c r="G32" s="26" t="s">
        <v>25</v>
      </c>
      <c r="H32" s="78">
        <v>18.106463</v>
      </c>
    </row>
    <row r="33" s="45" customFormat="1" ht="12.75" customHeight="1" spans="1:8">
      <c r="A33" s="33" t="s">
        <v>43</v>
      </c>
      <c r="B33" s="63">
        <v>7.57417475890822</v>
      </c>
      <c r="C33" s="131">
        <v>175.950218</v>
      </c>
      <c r="D33" s="26" t="s">
        <v>25</v>
      </c>
      <c r="E33" s="26" t="s">
        <v>25</v>
      </c>
      <c r="F33" s="26" t="s">
        <v>25</v>
      </c>
      <c r="G33" s="26" t="s">
        <v>25</v>
      </c>
      <c r="H33" s="78">
        <v>13.326777</v>
      </c>
    </row>
    <row r="34" s="45" customFormat="1" ht="12.75" customHeight="1" spans="1:8">
      <c r="A34" s="28" t="s">
        <v>44</v>
      </c>
      <c r="B34" s="136"/>
      <c r="C34" s="136"/>
      <c r="D34" s="136"/>
      <c r="E34" s="136"/>
      <c r="F34" s="136"/>
      <c r="G34" s="136"/>
      <c r="H34" s="137"/>
    </row>
    <row r="35" s="45" customFormat="1" ht="12.75" customHeight="1" spans="1:8">
      <c r="A35" s="33" t="s">
        <v>45</v>
      </c>
      <c r="B35" s="93">
        <v>37.8885393420481</v>
      </c>
      <c r="C35" s="131">
        <v>37.939916</v>
      </c>
      <c r="D35" s="26" t="s">
        <v>25</v>
      </c>
      <c r="E35" s="26" t="s">
        <v>25</v>
      </c>
      <c r="F35" s="26" t="s">
        <v>25</v>
      </c>
      <c r="G35" s="26" t="s">
        <v>25</v>
      </c>
      <c r="H35" s="78">
        <v>14.37488</v>
      </c>
    </row>
    <row r="36" s="45" customFormat="1" ht="12.75" customHeight="1" spans="1:8">
      <c r="A36" s="33" t="s">
        <v>46</v>
      </c>
      <c r="B36" s="63">
        <v>5.06231442294417</v>
      </c>
      <c r="C36" s="131">
        <v>237.459312</v>
      </c>
      <c r="D36" s="26" t="s">
        <v>25</v>
      </c>
      <c r="E36" s="26" t="s">
        <v>25</v>
      </c>
      <c r="F36" s="26" t="s">
        <v>25</v>
      </c>
      <c r="G36" s="26" t="s">
        <v>25</v>
      </c>
      <c r="H36" s="78">
        <v>12.020937</v>
      </c>
    </row>
    <row r="37" s="45" customFormat="1" ht="12.75" customHeight="1" spans="1:8">
      <c r="A37" s="33" t="s">
        <v>47</v>
      </c>
      <c r="B37" s="63">
        <v>10.7320825512144</v>
      </c>
      <c r="C37" s="131">
        <v>591.981600000001</v>
      </c>
      <c r="D37" s="63">
        <v>87.1069902871239</v>
      </c>
      <c r="E37" s="63">
        <v>0.839420112908853</v>
      </c>
      <c r="F37" s="63">
        <v>12.0535895999673</v>
      </c>
      <c r="G37" s="63">
        <v>100</v>
      </c>
      <c r="H37" s="78">
        <v>63.531954</v>
      </c>
    </row>
    <row r="38" s="45" customFormat="1" ht="12.75" customHeight="1" spans="1:8">
      <c r="A38" s="138" t="s">
        <v>48</v>
      </c>
      <c r="B38" s="63">
        <v>12.0875734305909</v>
      </c>
      <c r="C38" s="131">
        <v>82.624284</v>
      </c>
      <c r="D38" s="26" t="s">
        <v>25</v>
      </c>
      <c r="E38" s="26" t="s">
        <v>25</v>
      </c>
      <c r="F38" s="26" t="s">
        <v>25</v>
      </c>
      <c r="G38" s="26" t="s">
        <v>25</v>
      </c>
      <c r="H38" s="78">
        <v>9.987271</v>
      </c>
    </row>
    <row r="39" s="45" customFormat="1" ht="12.75" customHeight="1" spans="1:8">
      <c r="A39" s="139" t="s">
        <v>220</v>
      </c>
      <c r="B39" s="140"/>
      <c r="C39" s="140"/>
      <c r="D39" s="140"/>
      <c r="E39" s="140"/>
      <c r="F39" s="140"/>
      <c r="G39" s="140"/>
      <c r="H39" s="141"/>
    </row>
    <row r="41" spans="7:7">
      <c r="G41"/>
    </row>
    <row r="42" ht="27" customHeight="1" spans="7:7">
      <c r="G42"/>
    </row>
    <row r="43" ht="27.95" customHeight="1" spans="7:7">
      <c r="G43"/>
    </row>
    <row r="44" ht="36.95" customHeight="1" spans="7:7">
      <c r="G44"/>
    </row>
    <row r="45" spans="7:7">
      <c r="G45"/>
    </row>
    <row r="46" spans="7:7">
      <c r="G46"/>
    </row>
    <row r="47" spans="7:7">
      <c r="G47"/>
    </row>
    <row r="48" spans="7:7">
      <c r="G48"/>
    </row>
    <row r="49" spans="7:7">
      <c r="G49"/>
    </row>
    <row r="50" spans="7:7">
      <c r="G50"/>
    </row>
    <row r="51" spans="7:7">
      <c r="G51"/>
    </row>
    <row r="52" spans="7:7">
      <c r="G52"/>
    </row>
    <row r="53" spans="7:7">
      <c r="G53"/>
    </row>
    <row r="54" spans="7:7">
      <c r="G54"/>
    </row>
    <row r="55" spans="7:7">
      <c r="G55"/>
    </row>
    <row r="56" spans="7:7">
      <c r="G56"/>
    </row>
    <row r="57" spans="7:7">
      <c r="G57"/>
    </row>
    <row r="58" spans="7:7">
      <c r="G58"/>
    </row>
    <row r="59" spans="7:7">
      <c r="G59"/>
    </row>
    <row r="60" spans="7:7">
      <c r="G60"/>
    </row>
    <row r="61" spans="7:7">
      <c r="G61"/>
    </row>
    <row r="62" spans="7:7">
      <c r="G62"/>
    </row>
    <row r="63" spans="7:7">
      <c r="G63"/>
    </row>
    <row r="64" spans="7:7">
      <c r="G64"/>
    </row>
    <row r="65" spans="7:7">
      <c r="G65"/>
    </row>
    <row r="66" spans="7:7">
      <c r="G66"/>
    </row>
    <row r="67" spans="7:7">
      <c r="G67"/>
    </row>
    <row r="68" spans="7:7">
      <c r="G68"/>
    </row>
    <row r="69" spans="7:7">
      <c r="G69"/>
    </row>
    <row r="70" spans="7:7">
      <c r="G70"/>
    </row>
    <row r="71" spans="7:7">
      <c r="G71"/>
    </row>
    <row r="72" spans="7:7">
      <c r="G72"/>
    </row>
    <row r="73" spans="7:7">
      <c r="G73"/>
    </row>
    <row r="74" spans="7:7">
      <c r="G74"/>
    </row>
    <row r="75" spans="7:7">
      <c r="G75"/>
    </row>
    <row r="76" spans="7:7">
      <c r="G76"/>
    </row>
    <row r="77" spans="7:7">
      <c r="G77"/>
    </row>
    <row r="78" spans="7:7">
      <c r="G78"/>
    </row>
    <row r="79" spans="7:7">
      <c r="G79"/>
    </row>
    <row r="80" spans="7:7">
      <c r="G80"/>
    </row>
    <row r="81" spans="7:7">
      <c r="G81"/>
    </row>
    <row r="82" spans="7:7">
      <c r="G82"/>
    </row>
    <row r="83" spans="7:7">
      <c r="G83"/>
    </row>
    <row r="84" spans="7:7">
      <c r="G84"/>
    </row>
  </sheetData>
  <mergeCells count="9">
    <mergeCell ref="A1:H1"/>
    <mergeCell ref="A2:H2"/>
    <mergeCell ref="D3:F3"/>
    <mergeCell ref="A39:H39"/>
    <mergeCell ref="A3:A4"/>
    <mergeCell ref="B3:B4"/>
    <mergeCell ref="C3:C4"/>
    <mergeCell ref="G3:G4"/>
    <mergeCell ref="H3:H4"/>
  </mergeCells>
  <printOptions horizontalCentered="1"/>
  <pageMargins left="0.25" right="0.25" top="0.75" bottom="0.75" header="0.3" footer="0.3"/>
  <pageSetup paperSize="9" orientation="portrait"/>
  <headerFooter alignWithMargins="0"/>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L43"/>
  <sheetViews>
    <sheetView topLeftCell="A23" workbookViewId="0">
      <selection activeCell="A1" sqref="A1:I43"/>
    </sheetView>
  </sheetViews>
  <sheetFormatPr defaultColWidth="9" defaultRowHeight="13.2"/>
  <cols>
    <col min="1" max="1" width="21.287037037037" style="102" customWidth="1"/>
    <col min="2" max="2" width="10.287037037037" customWidth="1"/>
    <col min="3" max="3" width="10.712962962963" customWidth="1"/>
    <col min="4" max="4" width="9.28703703703704" customWidth="1"/>
    <col min="5" max="5" width="9.57407407407407" customWidth="1"/>
    <col min="6" max="6" width="8.71296296296296" customWidth="1"/>
    <col min="7" max="7" width="8.85185185185185" customWidth="1"/>
    <col min="8" max="8" width="6.85185185185185" customWidth="1"/>
    <col min="9" max="9" width="12.4259259259259" customWidth="1"/>
  </cols>
  <sheetData>
    <row r="1" spans="1:9">
      <c r="A1" s="47" t="s">
        <v>221</v>
      </c>
      <c r="B1" s="48"/>
      <c r="C1" s="48"/>
      <c r="D1" s="48"/>
      <c r="E1" s="48"/>
      <c r="F1" s="48"/>
      <c r="G1" s="48"/>
      <c r="H1" s="48"/>
      <c r="I1" s="72"/>
    </row>
    <row r="2" s="45" customFormat="1" ht="30.95" customHeight="1" spans="1:9">
      <c r="A2" s="103" t="s">
        <v>222</v>
      </c>
      <c r="B2" s="104"/>
      <c r="C2" s="104"/>
      <c r="D2" s="104"/>
      <c r="E2" s="104"/>
      <c r="F2" s="104"/>
      <c r="G2" s="104"/>
      <c r="H2" s="104"/>
      <c r="I2" s="114"/>
    </row>
    <row r="3" ht="24.95" customHeight="1" spans="1:9">
      <c r="A3" s="105"/>
      <c r="B3" s="52" t="s">
        <v>223</v>
      </c>
      <c r="C3" s="52" t="s">
        <v>170</v>
      </c>
      <c r="D3" s="53" t="s">
        <v>224</v>
      </c>
      <c r="E3" s="88"/>
      <c r="F3" s="88"/>
      <c r="G3" s="88"/>
      <c r="H3" s="88"/>
      <c r="I3" s="74" t="s">
        <v>225</v>
      </c>
    </row>
    <row r="4" ht="32.25" customHeight="1" spans="1:9">
      <c r="A4" s="106"/>
      <c r="B4" s="107"/>
      <c r="C4" s="107"/>
      <c r="D4" s="57" t="s">
        <v>226</v>
      </c>
      <c r="E4" s="57" t="s">
        <v>227</v>
      </c>
      <c r="F4" s="57" t="s">
        <v>228</v>
      </c>
      <c r="G4" s="57" t="s">
        <v>229</v>
      </c>
      <c r="H4" s="57" t="s">
        <v>14</v>
      </c>
      <c r="I4" s="90"/>
    </row>
    <row r="5" s="101" customFormat="1" ht="12.75" customHeight="1" spans="1:9">
      <c r="A5" s="108"/>
      <c r="B5" s="109"/>
      <c r="C5" s="109"/>
      <c r="D5" s="109"/>
      <c r="E5" s="109"/>
      <c r="F5" s="109"/>
      <c r="G5" s="109"/>
      <c r="H5" s="109"/>
      <c r="I5" s="115"/>
    </row>
    <row r="6" s="45" customFormat="1" ht="12.75" customHeight="1" spans="1:12">
      <c r="A6" s="34" t="s">
        <v>14</v>
      </c>
      <c r="B6" s="110">
        <v>86.5352620380245</v>
      </c>
      <c r="C6" s="110">
        <v>1491.00019299999</v>
      </c>
      <c r="D6" s="110">
        <v>12.9380174582031</v>
      </c>
      <c r="E6" s="110">
        <v>73.2117852122947</v>
      </c>
      <c r="F6" s="110">
        <v>9.53600321547393</v>
      </c>
      <c r="G6" s="110">
        <v>4.31419411402891</v>
      </c>
      <c r="H6" s="110">
        <v>100</v>
      </c>
      <c r="I6" s="116">
        <v>1290.24092399999</v>
      </c>
      <c r="L6" s="117"/>
    </row>
    <row r="7" s="45" customFormat="1" ht="12.75" customHeight="1" spans="1:12">
      <c r="A7" s="34"/>
      <c r="B7" s="111"/>
      <c r="C7" s="111"/>
      <c r="D7" s="111"/>
      <c r="E7" s="111"/>
      <c r="F7" s="111"/>
      <c r="G7" s="111"/>
      <c r="H7" s="111"/>
      <c r="I7" s="118"/>
      <c r="L7" s="117"/>
    </row>
    <row r="8" s="45" customFormat="1" ht="12.75" customHeight="1" spans="1:12">
      <c r="A8" s="34" t="s">
        <v>15</v>
      </c>
      <c r="B8" s="111"/>
      <c r="C8" s="111"/>
      <c r="D8" s="111"/>
      <c r="E8" s="111"/>
      <c r="F8" s="111"/>
      <c r="G8" s="111"/>
      <c r="H8" s="111"/>
      <c r="I8" s="118"/>
      <c r="L8" s="117"/>
    </row>
    <row r="9" s="101" customFormat="1" ht="12.75" customHeight="1" spans="1:9">
      <c r="A9" s="33" t="s">
        <v>16</v>
      </c>
      <c r="B9" s="111">
        <v>76.3258796770483</v>
      </c>
      <c r="C9" s="111">
        <v>222.739498999999</v>
      </c>
      <c r="D9" s="111">
        <v>9.04741934259261</v>
      </c>
      <c r="E9" s="111">
        <v>81.6958680774578</v>
      </c>
      <c r="F9" s="111">
        <v>7.58237256317328</v>
      </c>
      <c r="G9" s="111">
        <v>1.6743400167764</v>
      </c>
      <c r="H9" s="111">
        <v>100</v>
      </c>
      <c r="I9" s="118">
        <v>170.007882</v>
      </c>
    </row>
    <row r="10" s="101" customFormat="1" ht="12.75" customHeight="1" spans="1:9">
      <c r="A10" s="33" t="s">
        <v>17</v>
      </c>
      <c r="B10" s="111">
        <v>81.6025132164944</v>
      </c>
      <c r="C10" s="111">
        <v>322.622425000001</v>
      </c>
      <c r="D10" s="111">
        <v>14.2612167075811</v>
      </c>
      <c r="E10" s="111">
        <v>72.2064948818485</v>
      </c>
      <c r="F10" s="111">
        <v>5.3297357168051</v>
      </c>
      <c r="G10" s="111">
        <v>8.202552693765</v>
      </c>
      <c r="H10" s="111">
        <v>100</v>
      </c>
      <c r="I10" s="118">
        <v>263.268007000001</v>
      </c>
    </row>
    <row r="11" s="101" customFormat="1" ht="12.75" customHeight="1" spans="1:9">
      <c r="A11" s="33" t="s">
        <v>18</v>
      </c>
      <c r="B11" s="111">
        <v>90.6229224316641</v>
      </c>
      <c r="C11" s="111">
        <v>945.638268999998</v>
      </c>
      <c r="D11" s="111">
        <v>13.3033489516874</v>
      </c>
      <c r="E11" s="111">
        <v>71.8375165679895</v>
      </c>
      <c r="F11" s="111">
        <v>11.2157780159607</v>
      </c>
      <c r="G11" s="111">
        <v>3.64335646436263</v>
      </c>
      <c r="H11" s="111">
        <v>100</v>
      </c>
      <c r="I11" s="118">
        <v>856.965035</v>
      </c>
    </row>
    <row r="12" s="45" customFormat="1" ht="12.75" customHeight="1" spans="1:9">
      <c r="A12" s="34" t="s">
        <v>22</v>
      </c>
      <c r="B12" s="111"/>
      <c r="C12" s="111"/>
      <c r="D12" s="111"/>
      <c r="E12" s="111"/>
      <c r="F12" s="111"/>
      <c r="G12" s="111"/>
      <c r="H12" s="111"/>
      <c r="I12" s="118"/>
    </row>
    <row r="13" s="45" customFormat="1" ht="12.75" customHeight="1" spans="1:9">
      <c r="A13" s="33" t="s">
        <v>23</v>
      </c>
      <c r="B13" s="111">
        <v>86.7450825440956</v>
      </c>
      <c r="C13" s="111">
        <v>1442.97928399999</v>
      </c>
      <c r="D13" s="111">
        <v>12.9376335570624</v>
      </c>
      <c r="E13" s="111">
        <v>73.3900950890949</v>
      </c>
      <c r="F13" s="111">
        <v>9.31456937922745</v>
      </c>
      <c r="G13" s="111">
        <v>4.35770197461574</v>
      </c>
      <c r="H13" s="111">
        <v>100</v>
      </c>
      <c r="I13" s="118">
        <v>1251.713571</v>
      </c>
    </row>
    <row r="14" s="45" customFormat="1" ht="12.75" customHeight="1" spans="1:9">
      <c r="A14" s="33" t="s">
        <v>24</v>
      </c>
      <c r="B14" s="111">
        <v>80.2303700665058</v>
      </c>
      <c r="C14" s="111">
        <v>48.020909</v>
      </c>
      <c r="D14" s="111">
        <v>12.9504900064118</v>
      </c>
      <c r="E14" s="111">
        <v>67.4186830328053</v>
      </c>
      <c r="F14" s="111">
        <v>16.7301579218276</v>
      </c>
      <c r="G14" s="111">
        <v>2.90066903895526</v>
      </c>
      <c r="H14" s="111">
        <v>100</v>
      </c>
      <c r="I14" s="118">
        <v>38.527353</v>
      </c>
    </row>
    <row r="15" s="45" customFormat="1" ht="12.75" customHeight="1" spans="1:9">
      <c r="A15" s="34" t="s">
        <v>87</v>
      </c>
      <c r="B15" s="111"/>
      <c r="C15" s="111"/>
      <c r="D15" s="111"/>
      <c r="E15" s="111"/>
      <c r="F15" s="111"/>
      <c r="G15" s="111"/>
      <c r="H15" s="111"/>
      <c r="I15" s="118"/>
    </row>
    <row r="16" s="45" customFormat="1" ht="12.75" customHeight="1" spans="1:9">
      <c r="A16" s="33" t="s">
        <v>138</v>
      </c>
      <c r="B16" s="111">
        <v>72.1155826249212</v>
      </c>
      <c r="C16" s="111">
        <v>191.77398</v>
      </c>
      <c r="D16" s="111">
        <v>10.4000737590704</v>
      </c>
      <c r="E16" s="111">
        <v>78.1767129162677</v>
      </c>
      <c r="F16" s="111">
        <v>6.68809619001878</v>
      </c>
      <c r="G16" s="111">
        <v>4.7351171346432</v>
      </c>
      <c r="H16" s="111">
        <v>100</v>
      </c>
      <c r="I16" s="118">
        <v>138.298923</v>
      </c>
    </row>
    <row r="17" s="45" customFormat="1" ht="12.75" customHeight="1" spans="1:9">
      <c r="A17" s="33" t="s">
        <v>139</v>
      </c>
      <c r="B17" s="111">
        <v>81.0527496376999</v>
      </c>
      <c r="C17" s="111">
        <v>230.135192</v>
      </c>
      <c r="D17" s="111">
        <v>14.4480784982645</v>
      </c>
      <c r="E17" s="111">
        <v>72.3679284645711</v>
      </c>
      <c r="F17" s="111">
        <v>9.06125468187172</v>
      </c>
      <c r="G17" s="111">
        <v>4.12273835529267</v>
      </c>
      <c r="H17" s="111">
        <v>100</v>
      </c>
      <c r="I17" s="118">
        <v>186.530901</v>
      </c>
    </row>
    <row r="18" s="45" customFormat="1" ht="12.75" customHeight="1" spans="1:9">
      <c r="A18" s="33" t="s">
        <v>140</v>
      </c>
      <c r="B18" s="111">
        <v>86.5497017971279</v>
      </c>
      <c r="C18" s="111">
        <v>240.558213</v>
      </c>
      <c r="D18" s="111">
        <v>16.2249015400475</v>
      </c>
      <c r="E18" s="111">
        <v>75.393383523465</v>
      </c>
      <c r="F18" s="111">
        <v>4.16682148395435</v>
      </c>
      <c r="G18" s="111">
        <v>4.21489345253324</v>
      </c>
      <c r="H18" s="111">
        <v>100</v>
      </c>
      <c r="I18" s="118">
        <v>208.202416</v>
      </c>
    </row>
    <row r="19" s="45" customFormat="1" ht="12.75" customHeight="1" spans="1:9">
      <c r="A19" s="33" t="s">
        <v>141</v>
      </c>
      <c r="B19" s="111">
        <v>87.7261563961816</v>
      </c>
      <c r="C19" s="111">
        <v>305.187643</v>
      </c>
      <c r="D19" s="111">
        <v>10.8255048533353</v>
      </c>
      <c r="E19" s="111">
        <v>73.5912515005963</v>
      </c>
      <c r="F19" s="111">
        <v>8.8800747982135</v>
      </c>
      <c r="G19" s="111">
        <v>6.70316884785479</v>
      </c>
      <c r="H19" s="111">
        <v>100</v>
      </c>
      <c r="I19" s="118">
        <v>267.729389</v>
      </c>
    </row>
    <row r="20" s="45" customFormat="1" ht="12.75" customHeight="1" spans="1:9">
      <c r="A20" s="33" t="s">
        <v>142</v>
      </c>
      <c r="B20" s="111">
        <v>92.3904751439637</v>
      </c>
      <c r="C20" s="111">
        <v>244.967818</v>
      </c>
      <c r="D20" s="111">
        <v>10.5967526241939</v>
      </c>
      <c r="E20" s="111">
        <v>72.1002415748747</v>
      </c>
      <c r="F20" s="111">
        <v>13.3466003654687</v>
      </c>
      <c r="G20" s="111">
        <v>3.95640543546274</v>
      </c>
      <c r="H20" s="111">
        <v>100</v>
      </c>
      <c r="I20" s="118">
        <v>226.326931</v>
      </c>
    </row>
    <row r="21" s="45" customFormat="1" ht="12.75" customHeight="1" spans="1:9">
      <c r="A21" s="33" t="s">
        <v>143</v>
      </c>
      <c r="B21" s="111">
        <v>94.8708609403112</v>
      </c>
      <c r="C21" s="111">
        <v>174.132908</v>
      </c>
      <c r="D21" s="111">
        <v>10.7687127255328</v>
      </c>
      <c r="E21" s="111">
        <v>76.6444076326744</v>
      </c>
      <c r="F21" s="111">
        <v>11.6302442227044</v>
      </c>
      <c r="G21" s="111">
        <v>0.956635419088395</v>
      </c>
      <c r="H21" s="111">
        <v>100</v>
      </c>
      <c r="I21" s="118">
        <v>165.201389</v>
      </c>
    </row>
    <row r="22" s="45" customFormat="1" ht="12.75" customHeight="1" spans="1:9">
      <c r="A22" s="33" t="s">
        <v>144</v>
      </c>
      <c r="B22" s="111">
        <v>93.9627820338695</v>
      </c>
      <c r="C22" s="111">
        <v>104.244439</v>
      </c>
      <c r="D22" s="111">
        <v>21.5017890327278</v>
      </c>
      <c r="E22" s="111">
        <v>58.9133176060779</v>
      </c>
      <c r="F22" s="111">
        <v>15.3296503684624</v>
      </c>
      <c r="G22" s="111">
        <v>4.25524299273182</v>
      </c>
      <c r="H22" s="111">
        <v>100</v>
      </c>
      <c r="I22" s="118">
        <v>97.950975</v>
      </c>
    </row>
    <row r="23" s="45" customFormat="1" ht="12.75" customHeight="1" spans="1:9">
      <c r="A23" s="34" t="s">
        <v>145</v>
      </c>
      <c r="B23" s="111"/>
      <c r="C23" s="111"/>
      <c r="D23" s="111"/>
      <c r="E23" s="111"/>
      <c r="F23" s="111"/>
      <c r="G23" s="111"/>
      <c r="H23" s="111"/>
      <c r="I23" s="118"/>
    </row>
    <row r="24" s="45" customFormat="1" ht="12.75" customHeight="1" spans="1:9">
      <c r="A24" s="33" t="s">
        <v>33</v>
      </c>
      <c r="B24" s="93">
        <v>61.5159419736449</v>
      </c>
      <c r="C24" s="111">
        <v>37.71114</v>
      </c>
      <c r="D24" s="93">
        <v>30.7001015545795</v>
      </c>
      <c r="E24" s="93">
        <v>41.5876930626527</v>
      </c>
      <c r="F24" s="93">
        <v>17.9764753228493</v>
      </c>
      <c r="G24" s="93">
        <v>9.73573005991845</v>
      </c>
      <c r="H24" s="93">
        <v>100</v>
      </c>
      <c r="I24" s="118">
        <v>23.198363</v>
      </c>
    </row>
    <row r="25" s="45" customFormat="1" ht="12.75" customHeight="1" spans="1:9">
      <c r="A25" s="33" t="s">
        <v>34</v>
      </c>
      <c r="B25" s="26" t="s">
        <v>25</v>
      </c>
      <c r="C25" s="111">
        <v>5.87687</v>
      </c>
      <c r="D25" s="26" t="s">
        <v>25</v>
      </c>
      <c r="E25" s="26" t="s">
        <v>25</v>
      </c>
      <c r="F25" s="26" t="s">
        <v>25</v>
      </c>
      <c r="G25" s="26" t="s">
        <v>25</v>
      </c>
      <c r="H25" s="26" t="s">
        <v>25</v>
      </c>
      <c r="I25" s="118">
        <v>2.19225</v>
      </c>
    </row>
    <row r="26" s="45" customFormat="1" ht="12.75" customHeight="1" spans="1:9">
      <c r="A26" s="33" t="s">
        <v>35</v>
      </c>
      <c r="B26" s="111">
        <v>83.3073240608978</v>
      </c>
      <c r="C26" s="111">
        <v>162.650327</v>
      </c>
      <c r="D26" s="111">
        <v>16.2915826304624</v>
      </c>
      <c r="E26" s="111">
        <v>64.3518050805082</v>
      </c>
      <c r="F26" s="111">
        <v>11.6910794630554</v>
      </c>
      <c r="G26" s="111">
        <v>7.66553282597404</v>
      </c>
      <c r="H26" s="111">
        <v>100</v>
      </c>
      <c r="I26" s="118">
        <v>135.499635</v>
      </c>
    </row>
    <row r="27" s="45" customFormat="1" ht="12.75" customHeight="1" spans="1:9">
      <c r="A27" s="33" t="s">
        <v>36</v>
      </c>
      <c r="B27" s="111">
        <v>84.556873350563</v>
      </c>
      <c r="C27" s="111">
        <v>831.404138000001</v>
      </c>
      <c r="D27" s="111">
        <v>15.025610811796</v>
      </c>
      <c r="E27" s="111">
        <v>70.4731847774699</v>
      </c>
      <c r="F27" s="111">
        <v>10.1337324472319</v>
      </c>
      <c r="G27" s="111">
        <v>4.36747196350209</v>
      </c>
      <c r="H27" s="111">
        <v>100</v>
      </c>
      <c r="I27" s="118">
        <v>703.009344000001</v>
      </c>
    </row>
    <row r="28" s="45" customFormat="1" ht="12.75" customHeight="1" spans="1:9">
      <c r="A28" s="33" t="s">
        <v>37</v>
      </c>
      <c r="B28" s="111">
        <v>94.0408236305795</v>
      </c>
      <c r="C28" s="111">
        <v>453.357718</v>
      </c>
      <c r="D28" s="111">
        <v>7.52992721803477</v>
      </c>
      <c r="E28" s="111">
        <v>82.1264415902327</v>
      </c>
      <c r="F28" s="111">
        <v>7.45522650851032</v>
      </c>
      <c r="G28" s="111">
        <v>2.88840468322222</v>
      </c>
      <c r="H28" s="111">
        <v>100</v>
      </c>
      <c r="I28" s="118">
        <v>426.341332</v>
      </c>
    </row>
    <row r="29" s="45" customFormat="1" ht="12.75" customHeight="1" spans="1:9">
      <c r="A29" s="34" t="s">
        <v>230</v>
      </c>
      <c r="B29" s="111"/>
      <c r="C29" s="111"/>
      <c r="D29" s="111"/>
      <c r="E29" s="111"/>
      <c r="F29" s="111"/>
      <c r="G29" s="111"/>
      <c r="H29" s="111"/>
      <c r="I29" s="118"/>
    </row>
    <row r="30" s="45" customFormat="1" ht="12.75" customHeight="1" spans="1:9">
      <c r="A30" s="33" t="s">
        <v>218</v>
      </c>
      <c r="B30" s="111">
        <v>82.0464495526379</v>
      </c>
      <c r="C30" s="111">
        <v>1118.21485999999</v>
      </c>
      <c r="D30" s="111">
        <v>3.53367370781001</v>
      </c>
      <c r="E30" s="111">
        <v>83.9438147802404</v>
      </c>
      <c r="F30" s="111">
        <v>8.31579759809866</v>
      </c>
      <c r="G30" s="111">
        <v>4.20671391385089</v>
      </c>
      <c r="H30" s="111">
        <v>100</v>
      </c>
      <c r="I30" s="118">
        <v>917.455591000002</v>
      </c>
    </row>
    <row r="31" s="45" customFormat="1" ht="12.75" customHeight="1" spans="1:9">
      <c r="A31" s="33" t="s">
        <v>219</v>
      </c>
      <c r="B31" s="111">
        <v>100</v>
      </c>
      <c r="C31" s="111">
        <v>372.785333</v>
      </c>
      <c r="D31" s="111">
        <v>36.0828866086316</v>
      </c>
      <c r="E31" s="111">
        <v>46.7993712617443</v>
      </c>
      <c r="F31" s="111">
        <v>12.5390303378701</v>
      </c>
      <c r="G31" s="111">
        <v>4.57871179175389</v>
      </c>
      <c r="H31" s="111">
        <v>100</v>
      </c>
      <c r="I31" s="118">
        <v>372.785333</v>
      </c>
    </row>
    <row r="32" s="45" customFormat="1" ht="12.75" customHeight="1" spans="1:9">
      <c r="A32" s="34" t="s">
        <v>38</v>
      </c>
      <c r="B32" s="111"/>
      <c r="C32" s="111"/>
      <c r="D32" s="111"/>
      <c r="E32" s="111"/>
      <c r="F32" s="111"/>
      <c r="G32" s="111"/>
      <c r="H32" s="111"/>
      <c r="I32" s="118"/>
    </row>
    <row r="33" s="45" customFormat="1" ht="12.75" customHeight="1" spans="1:9">
      <c r="A33" s="33" t="s">
        <v>39</v>
      </c>
      <c r="B33" s="111">
        <v>80.9003396995172</v>
      </c>
      <c r="C33" s="111">
        <v>264.526134</v>
      </c>
      <c r="D33" s="111">
        <v>17.5169406049249</v>
      </c>
      <c r="E33" s="111">
        <v>64.4594617219989</v>
      </c>
      <c r="F33" s="111">
        <v>11.779569477168</v>
      </c>
      <c r="G33" s="111">
        <v>6.2440281959082</v>
      </c>
      <c r="H33" s="111">
        <v>100</v>
      </c>
      <c r="I33" s="118">
        <v>214.002541</v>
      </c>
    </row>
    <row r="34" s="45" customFormat="1" ht="12.75" customHeight="1" spans="1:9">
      <c r="A34" s="33" t="s">
        <v>40</v>
      </c>
      <c r="B34" s="111">
        <v>86.7176509988484</v>
      </c>
      <c r="C34" s="111">
        <v>277.501984</v>
      </c>
      <c r="D34" s="111">
        <v>15.4216215922858</v>
      </c>
      <c r="E34" s="111">
        <v>71.304923460917</v>
      </c>
      <c r="F34" s="111">
        <v>9.43587220053695</v>
      </c>
      <c r="G34" s="111">
        <v>3.83758274626016</v>
      </c>
      <c r="H34" s="111">
        <v>100</v>
      </c>
      <c r="I34" s="118">
        <v>240.643202</v>
      </c>
    </row>
    <row r="35" s="45" customFormat="1" ht="12.75" customHeight="1" spans="1:9">
      <c r="A35" s="33" t="s">
        <v>41</v>
      </c>
      <c r="B35" s="111">
        <v>83.1727173450773</v>
      </c>
      <c r="C35" s="111">
        <v>301.221154</v>
      </c>
      <c r="D35" s="111">
        <v>16.7621709386867</v>
      </c>
      <c r="E35" s="111">
        <v>68.9007079718847</v>
      </c>
      <c r="F35" s="111">
        <v>8.69966501408739</v>
      </c>
      <c r="G35" s="111">
        <v>5.63745607534127</v>
      </c>
      <c r="H35" s="111">
        <v>100</v>
      </c>
      <c r="I35" s="118">
        <v>250.533819</v>
      </c>
    </row>
    <row r="36" s="45" customFormat="1" ht="12.75" customHeight="1" spans="1:9">
      <c r="A36" s="33" t="s">
        <v>42</v>
      </c>
      <c r="B36" s="111">
        <v>88.1391356759544</v>
      </c>
      <c r="C36" s="111">
        <v>337.143322</v>
      </c>
      <c r="D36" s="111">
        <v>10.5337954532246</v>
      </c>
      <c r="E36" s="111">
        <v>78.0584392244039</v>
      </c>
      <c r="F36" s="111">
        <v>7.87060573496254</v>
      </c>
      <c r="G36" s="111">
        <v>3.53715958740888</v>
      </c>
      <c r="H36" s="111">
        <v>100</v>
      </c>
      <c r="I36" s="118">
        <v>297.15521</v>
      </c>
    </row>
    <row r="37" s="45" customFormat="1" ht="12.75" customHeight="1" spans="1:9">
      <c r="A37" s="33" t="s">
        <v>43</v>
      </c>
      <c r="B37" s="111">
        <v>92.691277652869</v>
      </c>
      <c r="C37" s="111">
        <v>310.607599000001</v>
      </c>
      <c r="D37" s="111">
        <v>6.61228836819019</v>
      </c>
      <c r="E37" s="111">
        <v>80.0603882198388</v>
      </c>
      <c r="F37" s="111">
        <v>10.3987131890117</v>
      </c>
      <c r="G37" s="111">
        <v>2.92861022295904</v>
      </c>
      <c r="H37" s="111">
        <v>100</v>
      </c>
      <c r="I37" s="118">
        <v>287.906152</v>
      </c>
    </row>
    <row r="38" s="45" customFormat="1" ht="12.75" customHeight="1" spans="1:9">
      <c r="A38" s="34" t="s">
        <v>44</v>
      </c>
      <c r="B38" s="111"/>
      <c r="C38" s="111"/>
      <c r="D38" s="111"/>
      <c r="E38" s="111"/>
      <c r="F38" s="111"/>
      <c r="G38" s="111"/>
      <c r="H38" s="111"/>
      <c r="I38" s="118"/>
    </row>
    <row r="39" s="45" customFormat="1" ht="12.75" customHeight="1" spans="1:12">
      <c r="A39" s="33" t="s">
        <v>45</v>
      </c>
      <c r="B39" s="93">
        <v>76.3218068655241</v>
      </c>
      <c r="C39" s="111">
        <v>34.331188</v>
      </c>
      <c r="D39" s="26" t="s">
        <v>25</v>
      </c>
      <c r="E39" s="26" t="s">
        <v>25</v>
      </c>
      <c r="F39" s="26" t="s">
        <v>25</v>
      </c>
      <c r="G39" s="26" t="s">
        <v>25</v>
      </c>
      <c r="H39" s="26" t="s">
        <v>25</v>
      </c>
      <c r="I39" s="118">
        <v>26.202183</v>
      </c>
      <c r="L39" s="117"/>
    </row>
    <row r="40" s="45" customFormat="1" ht="12.75" customHeight="1" spans="1:12">
      <c r="A40" s="33" t="s">
        <v>46</v>
      </c>
      <c r="B40" s="111">
        <v>87.1306446026938</v>
      </c>
      <c r="C40" s="111">
        <v>366.249183</v>
      </c>
      <c r="D40" s="111">
        <v>6.4517309817016</v>
      </c>
      <c r="E40" s="111">
        <v>76.5339317478107</v>
      </c>
      <c r="F40" s="111">
        <v>13.1122730277084</v>
      </c>
      <c r="G40" s="111">
        <v>3.90206424277892</v>
      </c>
      <c r="H40" s="111">
        <v>100</v>
      </c>
      <c r="I40" s="118">
        <v>319.115274000001</v>
      </c>
      <c r="L40" s="117"/>
    </row>
    <row r="41" s="45" customFormat="1" ht="12.75" customHeight="1" spans="1:12">
      <c r="A41" s="33" t="s">
        <v>47</v>
      </c>
      <c r="B41" s="111">
        <v>87.8662818823257</v>
      </c>
      <c r="C41" s="111">
        <v>931.484545000001</v>
      </c>
      <c r="D41" s="111">
        <v>15.4098893254802</v>
      </c>
      <c r="E41" s="111">
        <v>71.1344918891145</v>
      </c>
      <c r="F41" s="111">
        <v>8.93117993980592</v>
      </c>
      <c r="G41" s="111">
        <v>4.5244388455992</v>
      </c>
      <c r="H41" s="111">
        <v>100</v>
      </c>
      <c r="I41" s="118">
        <v>818.460836000002</v>
      </c>
      <c r="L41" s="117"/>
    </row>
    <row r="42" s="45" customFormat="1" ht="12.75" customHeight="1" spans="1:12">
      <c r="A42" s="33" t="s">
        <v>48</v>
      </c>
      <c r="B42" s="111">
        <v>79.5686353508542</v>
      </c>
      <c r="C42" s="111">
        <v>158.935277</v>
      </c>
      <c r="D42" s="111">
        <v>9.89273107879592</v>
      </c>
      <c r="E42" s="111">
        <v>79.3164678030461</v>
      </c>
      <c r="F42" s="111">
        <v>5.90346408339393</v>
      </c>
      <c r="G42" s="111">
        <v>4.88733703476405</v>
      </c>
      <c r="H42" s="111">
        <v>100</v>
      </c>
      <c r="I42" s="118">
        <v>126.462631</v>
      </c>
      <c r="L42" s="117"/>
    </row>
    <row r="43" s="45" customFormat="1" ht="12.75" customHeight="1" spans="1:12">
      <c r="A43" s="112" t="s">
        <v>231</v>
      </c>
      <c r="B43" s="113"/>
      <c r="C43" s="113"/>
      <c r="D43" s="113"/>
      <c r="E43" s="113"/>
      <c r="F43" s="113"/>
      <c r="G43" s="113"/>
      <c r="H43" s="113"/>
      <c r="I43" s="119"/>
      <c r="L43" s="117"/>
    </row>
  </sheetData>
  <mergeCells count="8">
    <mergeCell ref="A1:I1"/>
    <mergeCell ref="A2:I2"/>
    <mergeCell ref="D3:H3"/>
    <mergeCell ref="A43:I43"/>
    <mergeCell ref="A3:A4"/>
    <mergeCell ref="B3:B4"/>
    <mergeCell ref="C3:C4"/>
    <mergeCell ref="I3:I4"/>
  </mergeCells>
  <printOptions horizontalCentered="1"/>
  <pageMargins left="0.25" right="0.25" top="0.75" bottom="0.75" header="0.3" footer="0.3"/>
  <pageSetup paperSize="9" orientation="portrait"/>
  <headerFooter alignWithMargins="0"/>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H49"/>
  <sheetViews>
    <sheetView topLeftCell="A29" workbookViewId="0">
      <selection activeCell="A1" sqref="A1:H45"/>
    </sheetView>
  </sheetViews>
  <sheetFormatPr defaultColWidth="9" defaultRowHeight="13.2" outlineLevelCol="7"/>
  <cols>
    <col min="1" max="1" width="20.4259259259259" customWidth="1"/>
    <col min="2" max="2" width="10" customWidth="1"/>
    <col min="3" max="5" width="9.71296296296296" customWidth="1"/>
    <col min="6" max="6" width="8.28703703703704" customWidth="1"/>
    <col min="7" max="8" width="9.71296296296296" customWidth="1"/>
  </cols>
  <sheetData>
    <row r="1" ht="19.5" customHeight="1" spans="1:8">
      <c r="A1" s="47" t="s">
        <v>232</v>
      </c>
      <c r="B1" s="48"/>
      <c r="C1" s="48"/>
      <c r="D1" s="48"/>
      <c r="E1" s="48"/>
      <c r="F1" s="48"/>
      <c r="G1" s="48"/>
      <c r="H1" s="72"/>
    </row>
    <row r="2" ht="25.5" customHeight="1" spans="1:8">
      <c r="A2" s="84" t="s">
        <v>233</v>
      </c>
      <c r="B2" s="85"/>
      <c r="C2" s="85"/>
      <c r="D2" s="85"/>
      <c r="E2" s="85"/>
      <c r="F2" s="85"/>
      <c r="G2" s="85"/>
      <c r="H2" s="86"/>
    </row>
    <row r="3" ht="27" customHeight="1" spans="1:8">
      <c r="A3" s="87"/>
      <c r="B3" s="52" t="s">
        <v>234</v>
      </c>
      <c r="C3" s="98"/>
      <c r="D3" s="98"/>
      <c r="E3" s="98"/>
      <c r="F3" s="98"/>
      <c r="G3" s="98"/>
      <c r="H3" s="74" t="s">
        <v>170</v>
      </c>
    </row>
    <row r="4" ht="38.25" customHeight="1" spans="1:8">
      <c r="A4" s="89"/>
      <c r="B4" s="57" t="s">
        <v>235</v>
      </c>
      <c r="C4" s="57" t="s">
        <v>236</v>
      </c>
      <c r="D4" s="57" t="s">
        <v>237</v>
      </c>
      <c r="E4" s="57" t="s">
        <v>238</v>
      </c>
      <c r="F4" s="57" t="s">
        <v>239</v>
      </c>
      <c r="G4" s="57" t="s">
        <v>240</v>
      </c>
      <c r="H4" s="90"/>
    </row>
    <row r="5" ht="12.75" customHeight="1" spans="1:8">
      <c r="A5" s="99"/>
      <c r="B5" s="65"/>
      <c r="C5" s="65"/>
      <c r="D5" s="65"/>
      <c r="E5" s="65"/>
      <c r="F5" s="65"/>
      <c r="G5" s="65"/>
      <c r="H5" s="100"/>
    </row>
    <row r="6" spans="1:8">
      <c r="A6" s="34" t="s">
        <v>14</v>
      </c>
      <c r="B6" s="61">
        <v>2.08659731541698</v>
      </c>
      <c r="C6" s="61">
        <v>3.32286281602111</v>
      </c>
      <c r="D6" s="61">
        <v>1.82500533049898</v>
      </c>
      <c r="E6" s="61">
        <v>1.94752241725565</v>
      </c>
      <c r="F6" s="61">
        <v>1.21166134550594</v>
      </c>
      <c r="G6" s="61">
        <v>4.72108778593565</v>
      </c>
      <c r="H6" s="77">
        <v>1491.00019299999</v>
      </c>
    </row>
    <row r="7" spans="1:8">
      <c r="A7" s="34"/>
      <c r="B7" s="63"/>
      <c r="C7" s="63"/>
      <c r="D7" s="63"/>
      <c r="E7" s="63"/>
      <c r="F7" s="63"/>
      <c r="G7" s="63"/>
      <c r="H7" s="78"/>
    </row>
    <row r="8" spans="1:8">
      <c r="A8" s="28" t="s">
        <v>15</v>
      </c>
      <c r="B8" s="65"/>
      <c r="C8" s="65"/>
      <c r="D8" s="65"/>
      <c r="E8" s="65"/>
      <c r="F8" s="65"/>
      <c r="G8" s="65"/>
      <c r="H8" s="79"/>
    </row>
    <row r="9" spans="1:8">
      <c r="A9" s="33" t="s">
        <v>16</v>
      </c>
      <c r="B9" s="63">
        <v>0.561386734554878</v>
      </c>
      <c r="C9" s="63">
        <v>1.69785332955247</v>
      </c>
      <c r="D9" s="63">
        <v>0.876311569687062</v>
      </c>
      <c r="E9" s="63">
        <v>0.707438962139353</v>
      </c>
      <c r="F9" s="63">
        <v>0.707438962139353</v>
      </c>
      <c r="G9" s="63">
        <v>2.15883039226913</v>
      </c>
      <c r="H9" s="78">
        <v>222.739498999999</v>
      </c>
    </row>
    <row r="10" spans="1:8">
      <c r="A10" s="33" t="s">
        <v>17</v>
      </c>
      <c r="B10" s="63">
        <v>5.06298159528124</v>
      </c>
      <c r="C10" s="63">
        <v>6.34010205583199</v>
      </c>
      <c r="D10" s="63">
        <v>4.48565656897533</v>
      </c>
      <c r="E10" s="63">
        <v>3.98880734964409</v>
      </c>
      <c r="F10" s="63">
        <v>3.0825767923603</v>
      </c>
      <c r="G10" s="63">
        <v>9.43317563867422</v>
      </c>
      <c r="H10" s="78">
        <v>322.622425000001</v>
      </c>
    </row>
    <row r="11" spans="1:8">
      <c r="A11" s="33" t="s">
        <v>18</v>
      </c>
      <c r="B11" s="63">
        <v>1.43040171315232</v>
      </c>
      <c r="C11" s="63">
        <v>2.67623581126452</v>
      </c>
      <c r="D11" s="63">
        <v>1.14073291591798</v>
      </c>
      <c r="E11" s="63">
        <v>1.54319367969656</v>
      </c>
      <c r="F11" s="63">
        <v>0.692129666761613</v>
      </c>
      <c r="G11" s="63">
        <v>3.7169942410611</v>
      </c>
      <c r="H11" s="78">
        <v>945.638268999998</v>
      </c>
    </row>
    <row r="12" spans="1:8">
      <c r="A12" s="34" t="s">
        <v>22</v>
      </c>
      <c r="B12" s="65"/>
      <c r="C12" s="65"/>
      <c r="D12" s="65"/>
      <c r="E12" s="65"/>
      <c r="F12" s="65"/>
      <c r="G12" s="65"/>
      <c r="H12" s="78"/>
    </row>
    <row r="13" spans="1:8">
      <c r="A13" s="33" t="s">
        <v>23</v>
      </c>
      <c r="B13" s="63">
        <v>1.92525930954391</v>
      </c>
      <c r="C13" s="63">
        <v>3.12130752668518</v>
      </c>
      <c r="D13" s="63">
        <v>1.59237802335629</v>
      </c>
      <c r="E13" s="63">
        <v>1.81128317570497</v>
      </c>
      <c r="F13" s="63">
        <v>1.17062526034157</v>
      </c>
      <c r="G13" s="63">
        <v>4.38222375755187</v>
      </c>
      <c r="H13" s="78">
        <v>1442.97928399999</v>
      </c>
    </row>
    <row r="14" spans="1:8">
      <c r="A14" s="33" t="s">
        <v>24</v>
      </c>
      <c r="B14" s="63">
        <v>6.93463965873699</v>
      </c>
      <c r="C14" s="63">
        <v>9.37939346379304</v>
      </c>
      <c r="D14" s="63">
        <v>8.81521838747367</v>
      </c>
      <c r="E14" s="63">
        <v>6.04137251962473</v>
      </c>
      <c r="F14" s="63">
        <v>2.44475380505604</v>
      </c>
      <c r="G14" s="63">
        <v>14.9036058438627</v>
      </c>
      <c r="H14" s="78">
        <v>48.020909</v>
      </c>
    </row>
    <row r="15" spans="1:8">
      <c r="A15" s="34" t="s">
        <v>87</v>
      </c>
      <c r="B15" s="65"/>
      <c r="C15" s="65"/>
      <c r="D15" s="65"/>
      <c r="E15" s="65"/>
      <c r="F15" s="65"/>
      <c r="G15" s="65"/>
      <c r="H15" s="78"/>
    </row>
    <row r="16" spans="1:8">
      <c r="A16" s="33" t="s">
        <v>138</v>
      </c>
      <c r="B16" s="63">
        <v>1.0346429687698</v>
      </c>
      <c r="C16" s="63">
        <v>3.14324915194439</v>
      </c>
      <c r="D16" s="63">
        <v>1.0346429687698</v>
      </c>
      <c r="E16" s="63">
        <v>1.0346429687698</v>
      </c>
      <c r="F16" s="63">
        <v>1.0346429687698</v>
      </c>
      <c r="G16" s="63">
        <v>3.14324915194439</v>
      </c>
      <c r="H16" s="78">
        <v>191.77398</v>
      </c>
    </row>
    <row r="17" spans="1:8">
      <c r="A17" s="33" t="s">
        <v>139</v>
      </c>
      <c r="B17" s="63">
        <v>3.21164570084527</v>
      </c>
      <c r="C17" s="63">
        <v>4.27082356009245</v>
      </c>
      <c r="D17" s="63">
        <v>3.29012739607422</v>
      </c>
      <c r="E17" s="63">
        <v>3.48685306678346</v>
      </c>
      <c r="F17" s="63">
        <v>2.47565178992703</v>
      </c>
      <c r="G17" s="63">
        <v>7.07652656617594</v>
      </c>
      <c r="H17" s="78">
        <v>230.135192</v>
      </c>
    </row>
    <row r="18" spans="1:8">
      <c r="A18" s="33" t="s">
        <v>140</v>
      </c>
      <c r="B18" s="63">
        <v>2.33094598187758</v>
      </c>
      <c r="C18" s="63">
        <v>1.85699500519652</v>
      </c>
      <c r="D18" s="63">
        <v>1.77914732015406</v>
      </c>
      <c r="E18" s="63">
        <v>0.886898839741548</v>
      </c>
      <c r="F18" s="63">
        <v>0.572495523152228</v>
      </c>
      <c r="G18" s="63">
        <v>3.11526507723102</v>
      </c>
      <c r="H18" s="78">
        <v>240.558213</v>
      </c>
    </row>
    <row r="19" spans="1:8">
      <c r="A19" s="33" t="s">
        <v>141</v>
      </c>
      <c r="B19" s="63">
        <v>2.07830957297311</v>
      </c>
      <c r="C19" s="63">
        <v>3.03175643320526</v>
      </c>
      <c r="D19" s="63">
        <v>1.62314533816168</v>
      </c>
      <c r="E19" s="63">
        <v>1.56026566252553</v>
      </c>
      <c r="F19" s="63">
        <v>0.57215684843439</v>
      </c>
      <c r="G19" s="63">
        <v>3.88502623613761</v>
      </c>
      <c r="H19" s="78">
        <v>305.187643</v>
      </c>
    </row>
    <row r="20" spans="1:8">
      <c r="A20" s="33" t="s">
        <v>142</v>
      </c>
      <c r="B20" s="63">
        <v>1.56790187027751</v>
      </c>
      <c r="C20" s="63">
        <v>3.11271989204721</v>
      </c>
      <c r="D20" s="63">
        <v>1.65255870467034</v>
      </c>
      <c r="E20" s="63">
        <v>1.30329201038154</v>
      </c>
      <c r="F20" s="63">
        <v>1.0037645026499</v>
      </c>
      <c r="G20" s="63">
        <v>3.70911374162626</v>
      </c>
      <c r="H20" s="78">
        <v>244.967818</v>
      </c>
    </row>
    <row r="21" spans="1:8">
      <c r="A21" s="33" t="s">
        <v>143</v>
      </c>
      <c r="B21" s="63">
        <v>2.29255575287355</v>
      </c>
      <c r="C21" s="63">
        <v>4.56042691252822</v>
      </c>
      <c r="D21" s="63">
        <v>1.72050764810061</v>
      </c>
      <c r="E21" s="63">
        <v>2.61020737102719</v>
      </c>
      <c r="F21" s="63">
        <v>2.75772917086987</v>
      </c>
      <c r="G21" s="63">
        <v>7.2251041715791</v>
      </c>
      <c r="H21" s="78">
        <v>174.132908</v>
      </c>
    </row>
    <row r="22" spans="1:8">
      <c r="A22" s="33" t="s">
        <v>144</v>
      </c>
      <c r="B22" s="63">
        <v>1.87337762928534</v>
      </c>
      <c r="C22" s="63">
        <v>4.22202185768394</v>
      </c>
      <c r="D22" s="63">
        <v>1.32111123932472</v>
      </c>
      <c r="E22" s="63">
        <v>4.21680910959672</v>
      </c>
      <c r="F22" s="63">
        <v>0</v>
      </c>
      <c r="G22" s="63">
        <v>6.77240058819828</v>
      </c>
      <c r="H22" s="78">
        <v>104.244439</v>
      </c>
    </row>
    <row r="23" spans="1:8">
      <c r="A23" s="96" t="s">
        <v>241</v>
      </c>
      <c r="B23" s="65"/>
      <c r="C23" s="65"/>
      <c r="D23" s="65"/>
      <c r="E23" s="65"/>
      <c r="F23" s="65"/>
      <c r="G23" s="65"/>
      <c r="H23" s="78"/>
    </row>
    <row r="24" spans="1:8">
      <c r="A24" s="33" t="s">
        <v>242</v>
      </c>
      <c r="B24" s="63">
        <v>2.74372389944575</v>
      </c>
      <c r="C24" s="63">
        <v>4.13889359272053</v>
      </c>
      <c r="D24" s="63">
        <v>2.26802853312645</v>
      </c>
      <c r="E24" s="63">
        <v>2.48617913507748</v>
      </c>
      <c r="F24" s="63">
        <v>1.4903423599804</v>
      </c>
      <c r="G24" s="63">
        <v>5.8411313840983</v>
      </c>
      <c r="H24" s="78">
        <v>948.3994</v>
      </c>
    </row>
    <row r="25" spans="1:8">
      <c r="A25" s="33" t="s">
        <v>243</v>
      </c>
      <c r="B25" s="63">
        <v>1.62070639532142</v>
      </c>
      <c r="C25" s="63">
        <v>0.736685056674945</v>
      </c>
      <c r="D25" s="63">
        <v>2.43031928906707</v>
      </c>
      <c r="E25" s="63">
        <v>2.59313387933158</v>
      </c>
      <c r="F25" s="63">
        <v>0.736685056674945</v>
      </c>
      <c r="G25" s="63">
        <v>4.2867681117237</v>
      </c>
      <c r="H25" s="78">
        <v>82.263512</v>
      </c>
    </row>
    <row r="26" spans="1:8">
      <c r="A26" s="33" t="s">
        <v>244</v>
      </c>
      <c r="B26" s="63">
        <v>0.816023197565004</v>
      </c>
      <c r="C26" s="63">
        <v>2.10381092293066</v>
      </c>
      <c r="D26" s="63">
        <v>0.804105631409853</v>
      </c>
      <c r="E26" s="63">
        <v>0.722394673917362</v>
      </c>
      <c r="F26" s="63">
        <v>0.722394673917362</v>
      </c>
      <c r="G26" s="63">
        <v>2.49115756496811</v>
      </c>
      <c r="H26" s="78">
        <v>460.337281</v>
      </c>
    </row>
    <row r="27" s="1" customFormat="1" spans="1:8">
      <c r="A27" s="34" t="s">
        <v>145</v>
      </c>
      <c r="B27" s="65"/>
      <c r="C27" s="65"/>
      <c r="D27" s="65"/>
      <c r="E27" s="65"/>
      <c r="F27" s="65"/>
      <c r="G27" s="65"/>
      <c r="H27" s="78"/>
    </row>
    <row r="28" spans="1:8">
      <c r="A28" s="33" t="s">
        <v>33</v>
      </c>
      <c r="B28" s="93">
        <v>11.726704628924</v>
      </c>
      <c r="C28" s="93">
        <v>12.9539918443197</v>
      </c>
      <c r="D28" s="93">
        <v>14.7200906681686</v>
      </c>
      <c r="E28" s="93">
        <v>14.3010155619798</v>
      </c>
      <c r="F28" s="93">
        <v>3.11312254150896</v>
      </c>
      <c r="G28" s="93">
        <v>16.0671143858287</v>
      </c>
      <c r="H28" s="78">
        <v>37.71114</v>
      </c>
    </row>
    <row r="29" spans="1:8">
      <c r="A29" s="33" t="s">
        <v>34</v>
      </c>
      <c r="B29" s="26" t="s">
        <v>25</v>
      </c>
      <c r="C29" s="26" t="s">
        <v>25</v>
      </c>
      <c r="D29" s="26" t="s">
        <v>25</v>
      </c>
      <c r="E29" s="26" t="s">
        <v>25</v>
      </c>
      <c r="F29" s="26" t="s">
        <v>25</v>
      </c>
      <c r="G29" s="26" t="s">
        <v>25</v>
      </c>
      <c r="H29" s="78">
        <v>162.650327</v>
      </c>
    </row>
    <row r="30" spans="1:8">
      <c r="A30" s="33" t="s">
        <v>35</v>
      </c>
      <c r="B30" s="63">
        <v>2.42334095767996</v>
      </c>
      <c r="C30" s="63">
        <v>3.56607570793688</v>
      </c>
      <c r="D30" s="63">
        <v>1.8649165058642</v>
      </c>
      <c r="E30" s="63">
        <v>1.75295062098909</v>
      </c>
      <c r="F30" s="63">
        <v>1.36674145348072</v>
      </c>
      <c r="G30" s="63">
        <v>5.37709532063936</v>
      </c>
      <c r="H30" s="78">
        <v>831.404138000001</v>
      </c>
    </row>
    <row r="31" spans="1:8">
      <c r="A31" s="33" t="s">
        <v>36</v>
      </c>
      <c r="B31" s="63">
        <v>0.27638483922314</v>
      </c>
      <c r="C31" s="63">
        <v>1.00277900198889</v>
      </c>
      <c r="D31" s="63">
        <v>0.27638483922314</v>
      </c>
      <c r="E31" s="63">
        <v>0.837341430238979</v>
      </c>
      <c r="F31" s="63">
        <v>0.27638483922314</v>
      </c>
      <c r="G31" s="63">
        <v>1.33963882357463</v>
      </c>
      <c r="H31" s="78">
        <v>453.357718</v>
      </c>
    </row>
    <row r="32" spans="1:8">
      <c r="A32" s="33" t="s">
        <v>37</v>
      </c>
      <c r="B32" s="63">
        <v>0</v>
      </c>
      <c r="C32" s="63">
        <v>5.95453021761584</v>
      </c>
      <c r="D32" s="63">
        <v>0</v>
      </c>
      <c r="E32" s="63">
        <v>5.95453021761584</v>
      </c>
      <c r="F32" s="63">
        <v>5.95453021761584</v>
      </c>
      <c r="G32" s="63">
        <v>5.95453021761584</v>
      </c>
      <c r="H32" s="78">
        <v>5.87687</v>
      </c>
    </row>
    <row r="33" s="1" customFormat="1" spans="1:8">
      <c r="A33" s="34" t="s">
        <v>38</v>
      </c>
      <c r="B33" s="65"/>
      <c r="C33" s="65"/>
      <c r="D33" s="65"/>
      <c r="E33" s="65"/>
      <c r="F33" s="65"/>
      <c r="G33" s="65"/>
      <c r="H33" s="78"/>
    </row>
    <row r="34" spans="1:8">
      <c r="A34" s="33" t="s">
        <v>39</v>
      </c>
      <c r="B34" s="63">
        <v>4.25827982652179</v>
      </c>
      <c r="C34" s="63">
        <v>5.59681222271974</v>
      </c>
      <c r="D34" s="63">
        <v>4.28815135520788</v>
      </c>
      <c r="E34" s="63">
        <v>3.8352324008939</v>
      </c>
      <c r="F34" s="63">
        <v>1.70988738677895</v>
      </c>
      <c r="G34" s="63">
        <v>8.48887656597288</v>
      </c>
      <c r="H34" s="78">
        <v>264.526134</v>
      </c>
    </row>
    <row r="35" spans="1:8">
      <c r="A35" s="33" t="s">
        <v>40</v>
      </c>
      <c r="B35" s="63">
        <v>2.0326503323306</v>
      </c>
      <c r="C35" s="63">
        <v>2.141543247489</v>
      </c>
      <c r="D35" s="63">
        <v>1.8014818949907</v>
      </c>
      <c r="E35" s="63">
        <v>1.69407941962678</v>
      </c>
      <c r="F35" s="63">
        <v>2.38088568044256</v>
      </c>
      <c r="G35" s="63">
        <v>4.2974172033307</v>
      </c>
      <c r="H35" s="78">
        <v>277.501984</v>
      </c>
    </row>
    <row r="36" spans="1:8">
      <c r="A36" s="33" t="s">
        <v>41</v>
      </c>
      <c r="B36" s="63">
        <v>3.08073715168092</v>
      </c>
      <c r="C36" s="63">
        <v>6.18451352191553</v>
      </c>
      <c r="D36" s="63">
        <v>1.8272916516348</v>
      </c>
      <c r="E36" s="63">
        <v>3.23019876618626</v>
      </c>
      <c r="F36" s="63">
        <v>1.60175835459418</v>
      </c>
      <c r="G36" s="63">
        <v>7.49414763878104</v>
      </c>
      <c r="H36" s="78">
        <v>301.221154</v>
      </c>
    </row>
    <row r="37" spans="1:8">
      <c r="A37" s="33" t="s">
        <v>42</v>
      </c>
      <c r="B37" s="63">
        <v>0.581541994772181</v>
      </c>
      <c r="C37" s="63">
        <v>1.0139352545147</v>
      </c>
      <c r="D37" s="63">
        <v>0.930229013997792</v>
      </c>
      <c r="E37" s="63">
        <v>1.02189922658471</v>
      </c>
      <c r="F37" s="63">
        <v>0.324779975917779</v>
      </c>
      <c r="G37" s="63">
        <v>1.87998918750643</v>
      </c>
      <c r="H37" s="78">
        <v>337.143322</v>
      </c>
    </row>
    <row r="38" spans="1:8">
      <c r="A38" s="33" t="s">
        <v>43</v>
      </c>
      <c r="B38" s="63">
        <v>0.95483819763212</v>
      </c>
      <c r="C38" s="63">
        <v>2.17269539500223</v>
      </c>
      <c r="D38" s="63">
        <v>0.717306983851352</v>
      </c>
      <c r="E38" s="63">
        <v>0.327087940948927</v>
      </c>
      <c r="F38" s="63">
        <v>0.327087940948927</v>
      </c>
      <c r="G38" s="63">
        <v>2.28535844675198</v>
      </c>
      <c r="H38" s="78">
        <v>310.607599000001</v>
      </c>
    </row>
    <row r="39" s="1" customFormat="1" spans="1:8">
      <c r="A39" s="28" t="s">
        <v>44</v>
      </c>
      <c r="B39" s="65"/>
      <c r="C39" s="65"/>
      <c r="D39" s="65"/>
      <c r="E39" s="65"/>
      <c r="F39" s="65"/>
      <c r="G39" s="65"/>
      <c r="H39" s="78"/>
    </row>
    <row r="40" spans="1:8">
      <c r="A40" s="33" t="s">
        <v>45</v>
      </c>
      <c r="B40" s="93">
        <v>4.66019410688614</v>
      </c>
      <c r="C40" s="93">
        <v>4.66019410688614</v>
      </c>
      <c r="D40" s="93">
        <v>5.37282310183965</v>
      </c>
      <c r="E40" s="93">
        <v>0</v>
      </c>
      <c r="F40" s="93">
        <v>4.02470779630463</v>
      </c>
      <c r="G40" s="93">
        <v>10.0330172087258</v>
      </c>
      <c r="H40" s="78">
        <v>34.331188</v>
      </c>
    </row>
    <row r="41" spans="1:8">
      <c r="A41" s="33" t="s">
        <v>46</v>
      </c>
      <c r="B41" s="63">
        <v>1.35197816946393</v>
      </c>
      <c r="C41" s="63">
        <v>0.758213295454642</v>
      </c>
      <c r="D41" s="63">
        <v>0.511639093540313</v>
      </c>
      <c r="E41" s="63">
        <v>1.70746756314266</v>
      </c>
      <c r="F41" s="63">
        <v>0.936418744175056</v>
      </c>
      <c r="G41" s="63">
        <v>2.51807660687669</v>
      </c>
      <c r="H41" s="78">
        <v>366.249183</v>
      </c>
    </row>
    <row r="42" spans="1:8">
      <c r="A42" s="33" t="s">
        <v>47</v>
      </c>
      <c r="B42" s="63">
        <v>2.05882932818815</v>
      </c>
      <c r="C42" s="63">
        <v>4.0117692988669</v>
      </c>
      <c r="D42" s="63">
        <v>1.94771937949867</v>
      </c>
      <c r="E42" s="63">
        <v>1.6817060555739</v>
      </c>
      <c r="F42" s="63">
        <v>1.00027939808706</v>
      </c>
      <c r="G42" s="63">
        <v>5.1270367561493</v>
      </c>
      <c r="H42" s="78">
        <v>931.484545000001</v>
      </c>
    </row>
    <row r="43" spans="1:8">
      <c r="A43" s="33" t="s">
        <v>48</v>
      </c>
      <c r="B43" s="63">
        <v>3.38627402398525</v>
      </c>
      <c r="C43" s="63">
        <v>4.90641860459966</v>
      </c>
      <c r="D43" s="63">
        <v>3.36596135293488</v>
      </c>
      <c r="E43" s="63">
        <v>4.47927303137365</v>
      </c>
      <c r="F43" s="63">
        <v>2.47715238197244</v>
      </c>
      <c r="G43" s="63">
        <v>6.27109612675857</v>
      </c>
      <c r="H43" s="78">
        <v>158.935277</v>
      </c>
    </row>
    <row r="44" spans="1:8">
      <c r="A44" s="39" t="s">
        <v>245</v>
      </c>
      <c r="B44" s="40"/>
      <c r="C44" s="40"/>
      <c r="D44" s="40"/>
      <c r="E44" s="40"/>
      <c r="F44" s="40"/>
      <c r="G44" s="40"/>
      <c r="H44" s="97"/>
    </row>
    <row r="45" ht="12.75" customHeight="1" spans="1:8">
      <c r="A45" s="71"/>
      <c r="B45" s="71"/>
      <c r="C45" s="71"/>
      <c r="D45" s="71"/>
      <c r="E45" s="71"/>
      <c r="F45" s="71"/>
      <c r="G45" s="71"/>
      <c r="H45" s="71"/>
    </row>
    <row r="48" ht="21.75" customHeight="1"/>
    <row r="49" ht="24.95" customHeight="1"/>
  </sheetData>
  <mergeCells count="7">
    <mergeCell ref="A1:H1"/>
    <mergeCell ref="A2:H2"/>
    <mergeCell ref="B3:G3"/>
    <mergeCell ref="A44:H44"/>
    <mergeCell ref="A45:H45"/>
    <mergeCell ref="A3:A4"/>
    <mergeCell ref="H3:H4"/>
  </mergeCells>
  <printOptions horizontalCentered="1"/>
  <pageMargins left="0.25" right="0.25" top="0.75" bottom="0.75" header="0.3" footer="0.3"/>
  <pageSetup paperSize="9" orientation="portrait"/>
  <headerFooter alignWithMargins="0"/>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H44"/>
  <sheetViews>
    <sheetView topLeftCell="A16" workbookViewId="0">
      <selection activeCell="A1" sqref="A1:H44"/>
    </sheetView>
  </sheetViews>
  <sheetFormatPr defaultColWidth="9" defaultRowHeight="13.2" outlineLevelCol="7"/>
  <cols>
    <col min="1" max="1" width="20.4259259259259" customWidth="1"/>
    <col min="2" max="2" width="10" customWidth="1"/>
    <col min="3" max="5" width="9.71296296296296" customWidth="1"/>
    <col min="6" max="6" width="8.28703703703704" customWidth="1"/>
    <col min="7" max="8" width="9.71296296296296" customWidth="1"/>
  </cols>
  <sheetData>
    <row r="1" ht="19.5" customHeight="1" spans="1:8">
      <c r="A1" s="47" t="s">
        <v>246</v>
      </c>
      <c r="B1" s="48"/>
      <c r="C1" s="48"/>
      <c r="D1" s="48"/>
      <c r="E1" s="48"/>
      <c r="F1" s="48"/>
      <c r="G1" s="48"/>
      <c r="H1" s="72"/>
    </row>
    <row r="2" ht="25.5" customHeight="1" spans="1:8">
      <c r="A2" s="84" t="s">
        <v>247</v>
      </c>
      <c r="B2" s="85"/>
      <c r="C2" s="85"/>
      <c r="D2" s="85"/>
      <c r="E2" s="85"/>
      <c r="F2" s="85"/>
      <c r="G2" s="85"/>
      <c r="H2" s="86"/>
    </row>
    <row r="3" ht="27" customHeight="1" spans="1:8">
      <c r="A3" s="87"/>
      <c r="B3" s="53" t="s">
        <v>248</v>
      </c>
      <c r="C3" s="88"/>
      <c r="D3" s="88"/>
      <c r="E3" s="88"/>
      <c r="F3" s="88"/>
      <c r="G3" s="88"/>
      <c r="H3" s="74" t="s">
        <v>177</v>
      </c>
    </row>
    <row r="4" ht="38.25" customHeight="1" spans="1:8">
      <c r="A4" s="89"/>
      <c r="B4" s="57" t="s">
        <v>235</v>
      </c>
      <c r="C4" s="57" t="s">
        <v>236</v>
      </c>
      <c r="D4" s="57" t="s">
        <v>237</v>
      </c>
      <c r="E4" s="57" t="s">
        <v>238</v>
      </c>
      <c r="F4" s="57" t="s">
        <v>239</v>
      </c>
      <c r="G4" s="57" t="s">
        <v>240</v>
      </c>
      <c r="H4" s="90"/>
    </row>
    <row r="5" s="83" customFormat="1" ht="12.75" customHeight="1" spans="1:8">
      <c r="A5" s="91"/>
      <c r="B5" s="65"/>
      <c r="C5" s="65"/>
      <c r="D5" s="65"/>
      <c r="E5" s="65"/>
      <c r="F5" s="65"/>
      <c r="G5" s="65"/>
      <c r="H5" s="92"/>
    </row>
    <row r="6" s="83" customFormat="1" spans="1:8">
      <c r="A6" s="28" t="s">
        <v>14</v>
      </c>
      <c r="B6" s="23">
        <v>3.00455470008346</v>
      </c>
      <c r="C6" s="23">
        <v>2.24808299825637</v>
      </c>
      <c r="D6" s="23">
        <v>2.23359091923293</v>
      </c>
      <c r="E6" s="23">
        <v>0.831760102565996</v>
      </c>
      <c r="F6" s="23">
        <v>0.801663921902439</v>
      </c>
      <c r="G6" s="23">
        <v>4.43708240461988</v>
      </c>
      <c r="H6" s="24">
        <v>707.000008999998</v>
      </c>
    </row>
    <row r="7" s="83" customFormat="1" spans="1:8">
      <c r="A7" s="28"/>
      <c r="B7" s="26"/>
      <c r="C7" s="26"/>
      <c r="D7" s="26"/>
      <c r="E7" s="26"/>
      <c r="F7" s="26"/>
      <c r="G7" s="26"/>
      <c r="H7" s="27"/>
    </row>
    <row r="8" s="83" customFormat="1" spans="1:8">
      <c r="A8" s="28" t="s">
        <v>15</v>
      </c>
      <c r="B8" s="65"/>
      <c r="C8" s="65"/>
      <c r="D8" s="65"/>
      <c r="E8" s="65"/>
      <c r="F8" s="65"/>
      <c r="G8" s="65"/>
      <c r="H8" s="79"/>
    </row>
    <row r="9" s="83" customFormat="1" spans="1:8">
      <c r="A9" s="33" t="s">
        <v>16</v>
      </c>
      <c r="B9" s="26">
        <v>6.01646798251774</v>
      </c>
      <c r="C9" s="26">
        <v>2.65279573035152</v>
      </c>
      <c r="D9" s="26">
        <v>5.51365083590438</v>
      </c>
      <c r="E9" s="26">
        <v>2.90420473602171</v>
      </c>
      <c r="F9" s="26">
        <v>2.93888201916112</v>
      </c>
      <c r="G9" s="26">
        <v>9.17208172420965</v>
      </c>
      <c r="H9" s="27">
        <v>115.643431</v>
      </c>
    </row>
    <row r="10" s="83" customFormat="1" spans="1:8">
      <c r="A10" s="33" t="s">
        <v>17</v>
      </c>
      <c r="B10" s="26">
        <v>6.20600710076291</v>
      </c>
      <c r="C10" s="26">
        <v>5.63152760537868</v>
      </c>
      <c r="D10" s="26">
        <v>4.97613455992484</v>
      </c>
      <c r="E10" s="26">
        <v>1.32696921597996</v>
      </c>
      <c r="F10" s="26">
        <v>1.56970917442487</v>
      </c>
      <c r="G10" s="26">
        <v>9.16741314910941</v>
      </c>
      <c r="H10" s="27">
        <v>144.557988</v>
      </c>
    </row>
    <row r="11" s="83" customFormat="1" spans="1:8">
      <c r="A11" s="33" t="s">
        <v>18</v>
      </c>
      <c r="B11" s="26">
        <v>1.18918750392655</v>
      </c>
      <c r="C11" s="26">
        <v>1.04864699774455</v>
      </c>
      <c r="D11" s="26">
        <v>0.497296332112418</v>
      </c>
      <c r="E11" s="26">
        <v>0.135135162355817</v>
      </c>
      <c r="F11" s="26">
        <v>0</v>
      </c>
      <c r="G11" s="26">
        <v>1.68107849221279</v>
      </c>
      <c r="H11" s="27">
        <v>446.79859</v>
      </c>
    </row>
    <row r="12" s="83" customFormat="1" spans="1:8">
      <c r="A12" s="34" t="s">
        <v>22</v>
      </c>
      <c r="B12" s="65"/>
      <c r="C12" s="65"/>
      <c r="D12" s="65"/>
      <c r="E12" s="65"/>
      <c r="F12" s="65"/>
      <c r="G12" s="65"/>
      <c r="H12" s="79"/>
    </row>
    <row r="13" spans="1:8">
      <c r="A13" s="33" t="s">
        <v>23</v>
      </c>
      <c r="B13" s="26">
        <v>2.64317504341595</v>
      </c>
      <c r="C13" s="26">
        <v>1.79193245745315</v>
      </c>
      <c r="D13" s="26">
        <v>1.71717059512327</v>
      </c>
      <c r="E13" s="26">
        <v>0.858944472573003</v>
      </c>
      <c r="F13" s="26">
        <v>0.827864660080471</v>
      </c>
      <c r="G13" s="26">
        <v>3.66294461884298</v>
      </c>
      <c r="H13" s="27">
        <v>684.624464999999</v>
      </c>
    </row>
    <row r="14" spans="1:8">
      <c r="A14" s="33" t="s">
        <v>24</v>
      </c>
      <c r="B14" s="93">
        <v>14.0616871706002</v>
      </c>
      <c r="C14" s="93">
        <v>16.2049199787053</v>
      </c>
      <c r="D14" s="93">
        <v>18.0345023119885</v>
      </c>
      <c r="E14" s="93">
        <v>0</v>
      </c>
      <c r="F14" s="93">
        <v>0</v>
      </c>
      <c r="G14" s="93">
        <v>28.1233743412004</v>
      </c>
      <c r="H14" s="27">
        <v>22.375544</v>
      </c>
    </row>
    <row r="15" spans="1:8">
      <c r="A15" s="28" t="s">
        <v>87</v>
      </c>
      <c r="B15" s="94"/>
      <c r="C15" s="94"/>
      <c r="D15" s="94"/>
      <c r="E15" s="94"/>
      <c r="F15" s="94"/>
      <c r="G15" s="94"/>
      <c r="H15" s="95"/>
    </row>
    <row r="16" spans="1:8">
      <c r="A16" s="33" t="s">
        <v>138</v>
      </c>
      <c r="B16" s="26">
        <v>0.468093933390126</v>
      </c>
      <c r="C16" s="26">
        <v>0.468093933390126</v>
      </c>
      <c r="D16" s="26">
        <v>1.14271344027605</v>
      </c>
      <c r="E16" s="26">
        <v>0.468093933390126</v>
      </c>
      <c r="F16" s="26">
        <v>2.25941835604739</v>
      </c>
      <c r="G16" s="26">
        <v>2.93403786293331</v>
      </c>
      <c r="H16" s="27">
        <v>109.229572</v>
      </c>
    </row>
    <row r="17" spans="1:8">
      <c r="A17" s="33" t="s">
        <v>139</v>
      </c>
      <c r="B17" s="26">
        <v>3.36784700825374</v>
      </c>
      <c r="C17" s="26">
        <v>1.99509462288254</v>
      </c>
      <c r="D17" s="26">
        <v>0.533221357085986</v>
      </c>
      <c r="E17" s="26">
        <v>0</v>
      </c>
      <c r="F17" s="26">
        <v>0</v>
      </c>
      <c r="G17" s="26">
        <v>3.90106836533973</v>
      </c>
      <c r="H17" s="27">
        <v>88.368741</v>
      </c>
    </row>
    <row r="18" spans="1:8">
      <c r="A18" s="33" t="s">
        <v>140</v>
      </c>
      <c r="B18" s="26">
        <v>6.14300311107785</v>
      </c>
      <c r="C18" s="26">
        <v>6.30987604308664</v>
      </c>
      <c r="D18" s="26">
        <v>5.06235067239913</v>
      </c>
      <c r="E18" s="26">
        <v>1.90879332908732</v>
      </c>
      <c r="F18" s="26">
        <v>1.55484543162196</v>
      </c>
      <c r="G18" s="26">
        <v>9.35173336523562</v>
      </c>
      <c r="H18" s="27">
        <v>79.308848</v>
      </c>
    </row>
    <row r="19" spans="1:8">
      <c r="A19" s="33" t="s">
        <v>141</v>
      </c>
      <c r="B19" s="26">
        <v>3.39740222984537</v>
      </c>
      <c r="C19" s="26">
        <v>1.89172777217804</v>
      </c>
      <c r="D19" s="26">
        <v>2.06947292414668</v>
      </c>
      <c r="E19" s="26">
        <v>1.02810915713876</v>
      </c>
      <c r="F19" s="26">
        <v>0.405932450570229</v>
      </c>
      <c r="G19" s="26">
        <v>3.89885837914199</v>
      </c>
      <c r="H19" s="27">
        <v>125.956178</v>
      </c>
    </row>
    <row r="20" spans="1:8">
      <c r="A20" s="33" t="s">
        <v>142</v>
      </c>
      <c r="B20" s="26">
        <v>3.48236873374623</v>
      </c>
      <c r="C20" s="26">
        <v>2.56416489176062</v>
      </c>
      <c r="D20" s="26">
        <v>2.69289867824287</v>
      </c>
      <c r="E20" s="26">
        <v>1.34118920327361</v>
      </c>
      <c r="F20" s="26">
        <v>0.891943256443737</v>
      </c>
      <c r="G20" s="26">
        <v>4.28235277173782</v>
      </c>
      <c r="H20" s="27">
        <v>127.202038</v>
      </c>
    </row>
    <row r="21" spans="1:8">
      <c r="A21" s="33" t="s">
        <v>143</v>
      </c>
      <c r="B21" s="26">
        <v>2.62045209746238</v>
      </c>
      <c r="C21" s="26">
        <v>2.00849712448223</v>
      </c>
      <c r="D21" s="26">
        <v>2.79141086060175</v>
      </c>
      <c r="E21" s="26">
        <v>0.567000224806609</v>
      </c>
      <c r="F21" s="26">
        <v>0</v>
      </c>
      <c r="G21" s="26">
        <v>4.6843287086754</v>
      </c>
      <c r="H21" s="27">
        <v>106.487083</v>
      </c>
    </row>
    <row r="22" spans="1:8">
      <c r="A22" s="33" t="s">
        <v>144</v>
      </c>
      <c r="B22" s="26">
        <v>1.96388805521112</v>
      </c>
      <c r="C22" s="26">
        <v>1.1811794900061</v>
      </c>
      <c r="D22" s="26">
        <v>1.49426206439063</v>
      </c>
      <c r="E22" s="26">
        <v>0.355776749592807</v>
      </c>
      <c r="F22" s="26">
        <v>0.455394125919129</v>
      </c>
      <c r="G22" s="26">
        <v>2.77505893072305</v>
      </c>
      <c r="H22" s="27">
        <v>70.447549</v>
      </c>
    </row>
    <row r="23" s="1" customFormat="1" spans="1:8">
      <c r="A23" s="96" t="s">
        <v>241</v>
      </c>
      <c r="B23" s="65"/>
      <c r="C23" s="65"/>
      <c r="D23" s="65"/>
      <c r="E23" s="65"/>
      <c r="F23" s="65"/>
      <c r="G23" s="65"/>
      <c r="H23" s="79"/>
    </row>
    <row r="24" spans="1:8">
      <c r="A24" s="33" t="s">
        <v>242</v>
      </c>
      <c r="B24" s="26">
        <v>3.135445606533</v>
      </c>
      <c r="C24" s="26">
        <v>2.49376391059196</v>
      </c>
      <c r="D24" s="26">
        <v>2.4534350658809</v>
      </c>
      <c r="E24" s="26">
        <v>1.10844078651704</v>
      </c>
      <c r="F24" s="26">
        <v>0.527052168608413</v>
      </c>
      <c r="G24" s="26">
        <v>4.52328918290586</v>
      </c>
      <c r="H24" s="27">
        <v>373.147312</v>
      </c>
    </row>
    <row r="25" spans="1:8">
      <c r="A25" s="33" t="s">
        <v>243</v>
      </c>
      <c r="B25" s="93">
        <v>1.69227331011875</v>
      </c>
      <c r="C25" s="93">
        <v>1.69227331011875</v>
      </c>
      <c r="D25" s="93">
        <v>1.69227331011875</v>
      </c>
      <c r="E25" s="93">
        <v>0</v>
      </c>
      <c r="F25" s="93">
        <v>0</v>
      </c>
      <c r="G25" s="93">
        <v>1.69227331011875</v>
      </c>
      <c r="H25" s="27">
        <v>20.735244</v>
      </c>
    </row>
    <row r="26" spans="1:8">
      <c r="A26" s="33" t="s">
        <v>244</v>
      </c>
      <c r="B26" s="26">
        <v>2.93547162955493</v>
      </c>
      <c r="C26" s="26">
        <v>1.99210773472918</v>
      </c>
      <c r="D26" s="26">
        <v>2.00744606848856</v>
      </c>
      <c r="E26" s="26">
        <v>0.557115862845244</v>
      </c>
      <c r="F26" s="26">
        <v>1.18201108387274</v>
      </c>
      <c r="G26" s="26">
        <v>4.51611491614937</v>
      </c>
      <c r="H26" s="27">
        <v>313.117453</v>
      </c>
    </row>
    <row r="27" s="83" customFormat="1" spans="1:8">
      <c r="A27" s="28" t="s">
        <v>145</v>
      </c>
      <c r="B27" s="65"/>
      <c r="C27" s="65"/>
      <c r="D27" s="65"/>
      <c r="E27" s="65"/>
      <c r="F27" s="65"/>
      <c r="G27" s="65"/>
      <c r="H27" s="79"/>
    </row>
    <row r="28" spans="1:8">
      <c r="A28" s="33" t="s">
        <v>33</v>
      </c>
      <c r="B28" s="26" t="s">
        <v>25</v>
      </c>
      <c r="C28" s="26" t="s">
        <v>25</v>
      </c>
      <c r="D28" s="26" t="s">
        <v>25</v>
      </c>
      <c r="E28" s="26" t="s">
        <v>25</v>
      </c>
      <c r="F28" s="26" t="s">
        <v>25</v>
      </c>
      <c r="G28" s="26" t="s">
        <v>25</v>
      </c>
      <c r="H28" s="27">
        <v>7.729304</v>
      </c>
    </row>
    <row r="29" spans="1:8">
      <c r="A29" s="33" t="s">
        <v>34</v>
      </c>
      <c r="B29" s="26" t="s">
        <v>25</v>
      </c>
      <c r="C29" s="26" t="s">
        <v>25</v>
      </c>
      <c r="D29" s="26" t="s">
        <v>25</v>
      </c>
      <c r="E29" s="26" t="s">
        <v>25</v>
      </c>
      <c r="F29" s="26" t="s">
        <v>25</v>
      </c>
      <c r="G29" s="26" t="s">
        <v>25</v>
      </c>
      <c r="H29" s="27">
        <v>60.813041</v>
      </c>
    </row>
    <row r="30" spans="1:8">
      <c r="A30" s="33" t="s">
        <v>35</v>
      </c>
      <c r="B30" s="26">
        <v>2.89906398892727</v>
      </c>
      <c r="C30" s="26">
        <v>2.03681920156101</v>
      </c>
      <c r="D30" s="26">
        <v>1.84950699260536</v>
      </c>
      <c r="E30" s="26">
        <v>0.717412839905521</v>
      </c>
      <c r="F30" s="26">
        <v>0.589876210661818</v>
      </c>
      <c r="G30" s="26">
        <v>4.12768074534315</v>
      </c>
      <c r="H30" s="27">
        <v>418.384901</v>
      </c>
    </row>
    <row r="31" spans="1:8">
      <c r="A31" s="33" t="s">
        <v>36</v>
      </c>
      <c r="B31" s="26">
        <v>1.55645364226034</v>
      </c>
      <c r="C31" s="26">
        <v>1.04509478225469</v>
      </c>
      <c r="D31" s="26">
        <v>1.69071877281814</v>
      </c>
      <c r="E31" s="26">
        <v>0.801592532559689</v>
      </c>
      <c r="F31" s="26">
        <v>0.949011774947364</v>
      </c>
      <c r="G31" s="26">
        <v>2.64828352350398</v>
      </c>
      <c r="H31" s="27">
        <v>217.620166</v>
      </c>
    </row>
    <row r="32" spans="1:8">
      <c r="A32" s="33" t="s">
        <v>37</v>
      </c>
      <c r="B32" s="26">
        <v>0</v>
      </c>
      <c r="C32" s="26">
        <v>0</v>
      </c>
      <c r="D32" s="26">
        <v>0</v>
      </c>
      <c r="E32" s="26">
        <v>0</v>
      </c>
      <c r="F32" s="26">
        <v>0</v>
      </c>
      <c r="G32" s="26">
        <v>0</v>
      </c>
      <c r="H32" s="27">
        <v>2.452597</v>
      </c>
    </row>
    <row r="33" s="83" customFormat="1" spans="1:8">
      <c r="A33" s="28" t="s">
        <v>38</v>
      </c>
      <c r="B33" s="65"/>
      <c r="C33" s="65"/>
      <c r="D33" s="65"/>
      <c r="E33" s="65"/>
      <c r="F33" s="65"/>
      <c r="G33" s="65"/>
      <c r="H33" s="79"/>
    </row>
    <row r="34" spans="1:8">
      <c r="A34" s="33" t="s">
        <v>39</v>
      </c>
      <c r="B34" s="26">
        <v>4.75475521718177</v>
      </c>
      <c r="C34" s="26">
        <v>2.2851781154505</v>
      </c>
      <c r="D34" s="26">
        <v>3.68565472436168</v>
      </c>
      <c r="E34" s="26">
        <v>1.1016178186913</v>
      </c>
      <c r="F34" s="26">
        <v>1.76623814695952</v>
      </c>
      <c r="G34" s="26">
        <v>7.0217287362737</v>
      </c>
      <c r="H34" s="27">
        <v>128.473049</v>
      </c>
    </row>
    <row r="35" spans="1:8">
      <c r="A35" s="33" t="s">
        <v>40</v>
      </c>
      <c r="B35" s="26">
        <v>2.20852236234826</v>
      </c>
      <c r="C35" s="26">
        <v>2.18305575711749</v>
      </c>
      <c r="D35" s="26">
        <v>2.65425527881074</v>
      </c>
      <c r="E35" s="26">
        <v>0.184659563836369</v>
      </c>
      <c r="F35" s="26">
        <v>0.203762058322616</v>
      </c>
      <c r="G35" s="26">
        <v>3.52980448346648</v>
      </c>
      <c r="H35" s="27">
        <v>157.445406</v>
      </c>
    </row>
    <row r="36" spans="1:8">
      <c r="A36" s="33" t="s">
        <v>41</v>
      </c>
      <c r="B36" s="26">
        <v>2.97686034655486</v>
      </c>
      <c r="C36" s="26">
        <v>2.04504784260764</v>
      </c>
      <c r="D36" s="26">
        <v>3.81334191904012</v>
      </c>
      <c r="E36" s="26">
        <v>2.17032653454682</v>
      </c>
      <c r="F36" s="26">
        <v>2.00457232312689</v>
      </c>
      <c r="G36" s="26">
        <v>6.02282009507147</v>
      </c>
      <c r="H36" s="27">
        <v>128.032946</v>
      </c>
    </row>
    <row r="37" spans="1:8">
      <c r="A37" s="33" t="s">
        <v>42</v>
      </c>
      <c r="B37" s="26">
        <v>3.5244164975061</v>
      </c>
      <c r="C37" s="26">
        <v>3.1717627432926</v>
      </c>
      <c r="D37" s="26">
        <v>1.23120438647087</v>
      </c>
      <c r="E37" s="26">
        <v>0.861371836989112</v>
      </c>
      <c r="F37" s="26">
        <v>0.315532079041219</v>
      </c>
      <c r="G37" s="26">
        <v>4.28680213766986</v>
      </c>
      <c r="H37" s="27">
        <v>162.042795</v>
      </c>
    </row>
    <row r="38" spans="1:8">
      <c r="A38" s="33" t="s">
        <v>43</v>
      </c>
      <c r="B38" s="26">
        <v>1.62892084796268</v>
      </c>
      <c r="C38" s="26">
        <v>1.34577234370509</v>
      </c>
      <c r="D38" s="26">
        <v>0</v>
      </c>
      <c r="E38" s="26">
        <v>0</v>
      </c>
      <c r="F38" s="26">
        <v>0</v>
      </c>
      <c r="G38" s="26">
        <v>1.62892084796268</v>
      </c>
      <c r="H38" s="27">
        <v>131.005813</v>
      </c>
    </row>
    <row r="39" s="1" customFormat="1" spans="1:8">
      <c r="A39" s="28" t="s">
        <v>44</v>
      </c>
      <c r="B39" s="65"/>
      <c r="C39" s="65"/>
      <c r="D39" s="65"/>
      <c r="E39" s="65"/>
      <c r="F39" s="65"/>
      <c r="G39" s="65"/>
      <c r="H39" s="79"/>
    </row>
    <row r="40" spans="1:8">
      <c r="A40" s="33" t="s">
        <v>45</v>
      </c>
      <c r="B40" s="26" t="s">
        <v>25</v>
      </c>
      <c r="C40" s="26" t="s">
        <v>25</v>
      </c>
      <c r="D40" s="26" t="s">
        <v>25</v>
      </c>
      <c r="E40" s="26" t="s">
        <v>25</v>
      </c>
      <c r="F40" s="26" t="s">
        <v>25</v>
      </c>
      <c r="G40" s="26" t="s">
        <v>25</v>
      </c>
      <c r="H40" s="27">
        <v>21.624939</v>
      </c>
    </row>
    <row r="41" spans="1:8">
      <c r="A41" s="33" t="s">
        <v>46</v>
      </c>
      <c r="B41" s="26">
        <v>2.69118301756051</v>
      </c>
      <c r="C41" s="26">
        <v>1.32228606498134</v>
      </c>
      <c r="D41" s="26">
        <v>1.99382918961332</v>
      </c>
      <c r="E41" s="26">
        <v>0.941375009785799</v>
      </c>
      <c r="F41" s="26">
        <v>0.791580675266344</v>
      </c>
      <c r="G41" s="26">
        <v>3.32801879927744</v>
      </c>
      <c r="H41" s="27">
        <v>168.445623</v>
      </c>
    </row>
    <row r="42" spans="1:8">
      <c r="A42" s="33" t="s">
        <v>47</v>
      </c>
      <c r="B42" s="26">
        <v>2.97242290360852</v>
      </c>
      <c r="C42" s="26">
        <v>2.72034209327382</v>
      </c>
      <c r="D42" s="26">
        <v>2.04110299493368</v>
      </c>
      <c r="E42" s="26">
        <v>0.858976078756539</v>
      </c>
      <c r="F42" s="26">
        <v>0.989275541038053</v>
      </c>
      <c r="G42" s="26">
        <v>4.67537678025329</v>
      </c>
      <c r="H42" s="27">
        <v>438.136881</v>
      </c>
    </row>
    <row r="43" spans="1:8">
      <c r="A43" s="33" t="s">
        <v>48</v>
      </c>
      <c r="B43" s="26">
        <v>3.52456601045332</v>
      </c>
      <c r="C43" s="26">
        <v>1.86195230651582</v>
      </c>
      <c r="D43" s="26">
        <v>3.2763243171951</v>
      </c>
      <c r="E43" s="26">
        <v>0.318095999056561</v>
      </c>
      <c r="F43" s="26">
        <v>0</v>
      </c>
      <c r="G43" s="26">
        <v>5.54757412012702</v>
      </c>
      <c r="H43" s="27">
        <v>78.792566</v>
      </c>
    </row>
    <row r="44" s="1" customFormat="1" spans="1:8">
      <c r="A44" s="39" t="s">
        <v>249</v>
      </c>
      <c r="B44" s="40"/>
      <c r="C44" s="40"/>
      <c r="D44" s="40"/>
      <c r="E44" s="40"/>
      <c r="F44" s="40"/>
      <c r="G44" s="40"/>
      <c r="H44" s="97"/>
    </row>
  </sheetData>
  <mergeCells count="6">
    <mergeCell ref="A1:H1"/>
    <mergeCell ref="A2:H2"/>
    <mergeCell ref="B3:G3"/>
    <mergeCell ref="A44:H44"/>
    <mergeCell ref="A3:A4"/>
    <mergeCell ref="H3:H4"/>
  </mergeCells>
  <printOptions horizontalCentered="1"/>
  <pageMargins left="0.25" right="0.25" top="0.75" bottom="0.75" header="0.3" footer="0.3"/>
  <pageSetup paperSize="9" orientation="portrait"/>
  <headerFooter alignWithMargins="0"/>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Q75"/>
  <sheetViews>
    <sheetView topLeftCell="A11" workbookViewId="0">
      <selection activeCell="A1" sqref="A1:O32"/>
    </sheetView>
  </sheetViews>
  <sheetFormatPr defaultColWidth="9" defaultRowHeight="13.2"/>
  <cols>
    <col min="1" max="1" width="15.5740740740741" style="45" customWidth="1"/>
    <col min="2" max="6" width="6.28703703703704" style="45" customWidth="1"/>
    <col min="7" max="8" width="5.71296296296296" style="45" customWidth="1"/>
    <col min="9" max="10" width="5.57407407407407" style="45" customWidth="1"/>
    <col min="11" max="11" width="8.57407407407407" style="45" customWidth="1"/>
    <col min="12" max="12" width="6.57407407407407" style="46" customWidth="1"/>
    <col min="13" max="13" width="7.28703703703704" style="45" customWidth="1"/>
    <col min="14" max="14" width="6" style="45" customWidth="1"/>
    <col min="15" max="15" width="7.71296296296296" style="45" customWidth="1"/>
  </cols>
  <sheetData>
    <row r="1" ht="19.5" customHeight="1" spans="1:15">
      <c r="A1" s="47" t="s">
        <v>250</v>
      </c>
      <c r="B1" s="48"/>
      <c r="C1" s="48"/>
      <c r="D1" s="48"/>
      <c r="E1" s="48"/>
      <c r="F1" s="48"/>
      <c r="G1" s="48"/>
      <c r="H1" s="48"/>
      <c r="I1" s="48"/>
      <c r="J1" s="48"/>
      <c r="K1" s="48"/>
      <c r="L1" s="48"/>
      <c r="M1" s="48"/>
      <c r="N1" s="48"/>
      <c r="O1" s="72"/>
    </row>
    <row r="2" ht="25.5" customHeight="1" spans="1:17">
      <c r="A2" s="49" t="s">
        <v>251</v>
      </c>
      <c r="B2" s="50"/>
      <c r="C2" s="50"/>
      <c r="D2" s="50"/>
      <c r="E2" s="50"/>
      <c r="F2" s="50"/>
      <c r="G2" s="50"/>
      <c r="H2" s="50"/>
      <c r="I2" s="50"/>
      <c r="J2" s="50"/>
      <c r="K2" s="50"/>
      <c r="L2" s="50"/>
      <c r="M2" s="50"/>
      <c r="N2" s="50"/>
      <c r="O2" s="73"/>
      <c r="Q2" s="82"/>
    </row>
    <row r="3" ht="27" customHeight="1" spans="1:15">
      <c r="A3" s="51"/>
      <c r="B3" s="52" t="s">
        <v>252</v>
      </c>
      <c r="C3" s="53" t="s">
        <v>253</v>
      </c>
      <c r="D3" s="54"/>
      <c r="E3" s="54"/>
      <c r="F3" s="54"/>
      <c r="G3" s="53" t="s">
        <v>254</v>
      </c>
      <c r="H3" s="54"/>
      <c r="I3" s="53" t="s">
        <v>255</v>
      </c>
      <c r="J3" s="54"/>
      <c r="K3" s="52" t="s">
        <v>256</v>
      </c>
      <c r="L3" s="52" t="s">
        <v>14</v>
      </c>
      <c r="M3" s="52" t="s">
        <v>257</v>
      </c>
      <c r="N3" s="52" t="s">
        <v>258</v>
      </c>
      <c r="O3" s="74" t="s">
        <v>259</v>
      </c>
    </row>
    <row r="4" ht="38.25" customHeight="1" spans="1:15">
      <c r="A4" s="55"/>
      <c r="B4" s="56"/>
      <c r="C4" s="57" t="s">
        <v>260</v>
      </c>
      <c r="D4" s="57" t="s">
        <v>261</v>
      </c>
      <c r="E4" s="57" t="s">
        <v>262</v>
      </c>
      <c r="F4" s="57" t="s">
        <v>263</v>
      </c>
      <c r="G4" s="57" t="s">
        <v>264</v>
      </c>
      <c r="H4" s="57" t="s">
        <v>265</v>
      </c>
      <c r="I4" s="57" t="s">
        <v>266</v>
      </c>
      <c r="J4" s="57" t="s">
        <v>267</v>
      </c>
      <c r="K4" s="57"/>
      <c r="L4" s="56"/>
      <c r="M4" s="56"/>
      <c r="N4" s="57"/>
      <c r="O4" s="75"/>
    </row>
    <row r="5" spans="1:15">
      <c r="A5" s="58"/>
      <c r="B5" s="59"/>
      <c r="C5" s="60"/>
      <c r="D5" s="60"/>
      <c r="E5" s="60"/>
      <c r="F5" s="60"/>
      <c r="G5" s="60"/>
      <c r="H5" s="60"/>
      <c r="I5" s="60"/>
      <c r="J5" s="60"/>
      <c r="K5" s="60"/>
      <c r="L5" s="59"/>
      <c r="M5" s="59"/>
      <c r="N5" s="60"/>
      <c r="O5" s="76"/>
    </row>
    <row r="6" spans="1:15">
      <c r="A6" s="34" t="s">
        <v>14</v>
      </c>
      <c r="B6" s="61">
        <v>78.7693993060482</v>
      </c>
      <c r="C6" s="62">
        <v>0.531001585724346</v>
      </c>
      <c r="D6" s="62">
        <v>0.734977402609013</v>
      </c>
      <c r="E6" s="62">
        <v>5.78377693342504</v>
      </c>
      <c r="F6" s="62">
        <v>0.43083757700941</v>
      </c>
      <c r="G6" s="62">
        <v>6.97669645054389</v>
      </c>
      <c r="H6" s="62">
        <v>3.42581515672838</v>
      </c>
      <c r="I6" s="62">
        <v>1.48570526567073</v>
      </c>
      <c r="J6" s="62">
        <v>1.70063244108275</v>
      </c>
      <c r="K6" s="62">
        <v>0.16115788115821</v>
      </c>
      <c r="L6" s="61">
        <v>100</v>
      </c>
      <c r="M6" s="61">
        <v>7.48059349876783</v>
      </c>
      <c r="N6" s="61">
        <v>6.82326416315393</v>
      </c>
      <c r="O6" s="77">
        <v>2738.63739600003</v>
      </c>
    </row>
    <row r="7" spans="1:15">
      <c r="A7" s="34"/>
      <c r="B7" s="63"/>
      <c r="C7" s="64"/>
      <c r="D7" s="64"/>
      <c r="E7" s="64"/>
      <c r="F7" s="64"/>
      <c r="G7" s="64"/>
      <c r="H7" s="64"/>
      <c r="I7" s="64"/>
      <c r="J7" s="64"/>
      <c r="K7" s="64"/>
      <c r="L7" s="63"/>
      <c r="M7" s="63"/>
      <c r="N7" s="63"/>
      <c r="O7" s="78"/>
    </row>
    <row r="8" spans="1:15">
      <c r="A8" s="28" t="s">
        <v>15</v>
      </c>
      <c r="B8" s="65"/>
      <c r="C8" s="66"/>
      <c r="D8" s="66"/>
      <c r="E8" s="66"/>
      <c r="F8" s="66"/>
      <c r="G8" s="66"/>
      <c r="H8" s="66"/>
      <c r="I8" s="66"/>
      <c r="J8" s="66"/>
      <c r="K8" s="66"/>
      <c r="L8" s="66"/>
      <c r="M8" s="65"/>
      <c r="N8" s="65"/>
      <c r="O8" s="79"/>
    </row>
    <row r="9" spans="1:15">
      <c r="A9" s="33" t="s">
        <v>16</v>
      </c>
      <c r="B9" s="63">
        <v>73.637687949316</v>
      </c>
      <c r="C9" s="64">
        <v>0.378011405738924</v>
      </c>
      <c r="D9" s="64">
        <v>1.33102564403056</v>
      </c>
      <c r="E9" s="64">
        <v>7.71197184950669</v>
      </c>
      <c r="F9" s="64">
        <v>0.673498920454256</v>
      </c>
      <c r="G9" s="64">
        <v>9.11486850970997</v>
      </c>
      <c r="H9" s="64">
        <v>1.85278782032344</v>
      </c>
      <c r="I9" s="64">
        <v>2.24144810630363</v>
      </c>
      <c r="J9" s="64">
        <v>3.05869979461665</v>
      </c>
      <c r="K9" s="64">
        <v>0</v>
      </c>
      <c r="L9" s="63">
        <v>100</v>
      </c>
      <c r="M9" s="63">
        <v>10.0945078197304</v>
      </c>
      <c r="N9" s="63">
        <v>7.29402358516383</v>
      </c>
      <c r="O9" s="78">
        <v>400.539766</v>
      </c>
    </row>
    <row r="10" spans="1:15">
      <c r="A10" s="33" t="s">
        <v>17</v>
      </c>
      <c r="B10" s="63">
        <v>74.349859733898</v>
      </c>
      <c r="C10" s="64">
        <v>0.860617279412055</v>
      </c>
      <c r="D10" s="64">
        <v>0.982226231744382</v>
      </c>
      <c r="E10" s="64">
        <v>5.46304993817375</v>
      </c>
      <c r="F10" s="64">
        <v>0.394761211758314</v>
      </c>
      <c r="G10" s="64">
        <v>9.59027174656541</v>
      </c>
      <c r="H10" s="64">
        <v>3.31711862541649</v>
      </c>
      <c r="I10" s="64">
        <v>3.51169277951772</v>
      </c>
      <c r="J10" s="64">
        <v>1.53040245351382</v>
      </c>
      <c r="K10" s="64">
        <v>0</v>
      </c>
      <c r="L10" s="63">
        <v>100</v>
      </c>
      <c r="M10" s="63">
        <v>7.7006546610885</v>
      </c>
      <c r="N10" s="63">
        <v>7.08512580184507</v>
      </c>
      <c r="O10" s="78">
        <v>589.516632000004</v>
      </c>
    </row>
    <row r="11" spans="1:15">
      <c r="A11" s="33" t="s">
        <v>18</v>
      </c>
      <c r="B11" s="63">
        <v>81.4349015360856</v>
      </c>
      <c r="C11" s="64">
        <v>0.454919732577352</v>
      </c>
      <c r="D11" s="64">
        <v>0.515085775854919</v>
      </c>
      <c r="E11" s="64">
        <v>5.45022370190483</v>
      </c>
      <c r="F11" s="64">
        <v>0.387414995802215</v>
      </c>
      <c r="G11" s="64">
        <v>5.60577394539432</v>
      </c>
      <c r="H11" s="64">
        <v>3.82278756754509</v>
      </c>
      <c r="I11" s="64">
        <v>0.629549103678412</v>
      </c>
      <c r="J11" s="64">
        <v>1.44693726106704</v>
      </c>
      <c r="K11" s="64">
        <v>0.252406380090377</v>
      </c>
      <c r="L11" s="63">
        <v>100</v>
      </c>
      <c r="M11" s="63">
        <v>6.80764420613933</v>
      </c>
      <c r="N11" s="63">
        <v>6.62714533284662</v>
      </c>
      <c r="O11" s="78">
        <v>1748.580998</v>
      </c>
    </row>
    <row r="12" spans="1:15">
      <c r="A12" s="34" t="s">
        <v>22</v>
      </c>
      <c r="B12" s="65"/>
      <c r="C12" s="66"/>
      <c r="D12" s="66"/>
      <c r="E12" s="66"/>
      <c r="F12" s="66"/>
      <c r="G12" s="66"/>
      <c r="H12" s="66"/>
      <c r="I12" s="66"/>
      <c r="J12" s="66"/>
      <c r="K12" s="66"/>
      <c r="L12" s="66"/>
      <c r="M12" s="65"/>
      <c r="N12" s="65"/>
      <c r="O12" s="78"/>
    </row>
    <row r="13" spans="1:15">
      <c r="A13" s="33" t="s">
        <v>23</v>
      </c>
      <c r="B13" s="63">
        <v>79.0344981461022</v>
      </c>
      <c r="C13" s="64">
        <v>0.544632145013495</v>
      </c>
      <c r="D13" s="64">
        <v>0.744259411072611</v>
      </c>
      <c r="E13" s="64">
        <v>5.76034027080182</v>
      </c>
      <c r="F13" s="64">
        <v>0.450089683383316</v>
      </c>
      <c r="G13" s="64">
        <v>6.85931165507067</v>
      </c>
      <c r="H13" s="64">
        <v>3.28102467050919</v>
      </c>
      <c r="I13" s="64">
        <v>1.43260836099499</v>
      </c>
      <c r="J13" s="64">
        <v>1.72487638762899</v>
      </c>
      <c r="K13" s="64">
        <v>0.168359269422872</v>
      </c>
      <c r="L13" s="63">
        <v>100</v>
      </c>
      <c r="M13" s="63">
        <v>7.49932151027125</v>
      </c>
      <c r="N13" s="63">
        <v>6.74488229760761</v>
      </c>
      <c r="O13" s="78">
        <v>2621.49510100002</v>
      </c>
    </row>
    <row r="14" spans="1:15">
      <c r="A14" s="33" t="s">
        <v>24</v>
      </c>
      <c r="B14" s="63">
        <v>72.8368255035468</v>
      </c>
      <c r="C14" s="64">
        <v>0.225967059976074</v>
      </c>
      <c r="D14" s="64">
        <v>0.527257896048561</v>
      </c>
      <c r="E14" s="64">
        <v>6.30825954024547</v>
      </c>
      <c r="F14" s="64">
        <v>0</v>
      </c>
      <c r="G14" s="64">
        <v>9.60361840272978</v>
      </c>
      <c r="H14" s="64">
        <v>6.666041501065</v>
      </c>
      <c r="I14" s="64">
        <v>2.67394624631522</v>
      </c>
      <c r="J14" s="64">
        <v>1.15808385007311</v>
      </c>
      <c r="K14" s="64">
        <v>0</v>
      </c>
      <c r="L14" s="63">
        <v>100</v>
      </c>
      <c r="M14" s="63">
        <v>7.06148449627011</v>
      </c>
      <c r="N14" s="63">
        <v>8.57735030716275</v>
      </c>
      <c r="O14" s="78">
        <v>117.142295</v>
      </c>
    </row>
    <row r="15" spans="1:15">
      <c r="A15" s="34" t="s">
        <v>87</v>
      </c>
      <c r="B15" s="65"/>
      <c r="C15" s="66"/>
      <c r="D15" s="66"/>
      <c r="E15" s="66"/>
      <c r="F15" s="66"/>
      <c r="G15" s="66"/>
      <c r="H15" s="66"/>
      <c r="I15" s="66"/>
      <c r="J15" s="66"/>
      <c r="K15" s="66"/>
      <c r="L15" s="66"/>
      <c r="M15" s="65"/>
      <c r="N15" s="65"/>
      <c r="O15" s="78"/>
    </row>
    <row r="16" spans="1:15">
      <c r="A16" s="67" t="s">
        <v>215</v>
      </c>
      <c r="B16" s="63">
        <v>89.2601664191467</v>
      </c>
      <c r="C16" s="64">
        <v>0.298298759373266</v>
      </c>
      <c r="D16" s="64">
        <v>0.0651540774196796</v>
      </c>
      <c r="E16" s="64">
        <v>2.45161243748423</v>
      </c>
      <c r="F16" s="64">
        <v>0</v>
      </c>
      <c r="G16" s="64">
        <v>6.1368906361503</v>
      </c>
      <c r="H16" s="64">
        <v>1.21351525506174</v>
      </c>
      <c r="I16" s="64">
        <v>0.348271722186824</v>
      </c>
      <c r="J16" s="64">
        <v>0.22609069317735</v>
      </c>
      <c r="K16" s="64">
        <v>0</v>
      </c>
      <c r="L16" s="63">
        <v>100</v>
      </c>
      <c r="M16" s="63">
        <v>2.81506527427718</v>
      </c>
      <c r="N16" s="63">
        <v>1.80305878503204</v>
      </c>
      <c r="O16" s="78">
        <v>998.75407</v>
      </c>
    </row>
    <row r="17" spans="1:15">
      <c r="A17" s="67" t="s">
        <v>105</v>
      </c>
      <c r="B17" s="63">
        <v>80.1870286495414</v>
      </c>
      <c r="C17" s="64">
        <v>0.782450307396403</v>
      </c>
      <c r="D17" s="64">
        <v>0.280538906286696</v>
      </c>
      <c r="E17" s="64">
        <v>5.50417289517445</v>
      </c>
      <c r="F17" s="64">
        <v>0.368296318960592</v>
      </c>
      <c r="G17" s="64">
        <v>6.34991839737855</v>
      </c>
      <c r="H17" s="64">
        <v>4.34242711545229</v>
      </c>
      <c r="I17" s="64">
        <v>1.3905317915727</v>
      </c>
      <c r="J17" s="64">
        <v>0.794635618236916</v>
      </c>
      <c r="K17" s="64">
        <v>0</v>
      </c>
      <c r="L17" s="63">
        <v>100</v>
      </c>
      <c r="M17" s="63">
        <v>6.93545842781815</v>
      </c>
      <c r="N17" s="63">
        <v>6.5683482663329</v>
      </c>
      <c r="O17" s="78">
        <v>762.040470000001</v>
      </c>
    </row>
    <row r="18" spans="1:15">
      <c r="A18" s="67" t="s">
        <v>106</v>
      </c>
      <c r="B18" s="63">
        <v>70.3624918316954</v>
      </c>
      <c r="C18" s="64">
        <v>0.66809523080918</v>
      </c>
      <c r="D18" s="64">
        <v>1.17799028961828</v>
      </c>
      <c r="E18" s="64">
        <v>9.34526674296934</v>
      </c>
      <c r="F18" s="64">
        <v>0.936673861887445</v>
      </c>
      <c r="G18" s="64">
        <v>6.76007443958277</v>
      </c>
      <c r="H18" s="64">
        <v>4.23233830500892</v>
      </c>
      <c r="I18" s="64">
        <v>2.29422654830897</v>
      </c>
      <c r="J18" s="64">
        <v>3.58690526252712</v>
      </c>
      <c r="K18" s="64">
        <v>0.635937487592657</v>
      </c>
      <c r="L18" s="63">
        <v>100</v>
      </c>
      <c r="M18" s="63">
        <v>12.1280261252842</v>
      </c>
      <c r="N18" s="63">
        <v>10.602002949851</v>
      </c>
      <c r="O18" s="78">
        <v>694.019473</v>
      </c>
    </row>
    <row r="19" spans="1:15">
      <c r="A19" s="67" t="s">
        <v>90</v>
      </c>
      <c r="B19" s="63">
        <v>58.6039368010775</v>
      </c>
      <c r="C19" s="64">
        <v>0.339520299495549</v>
      </c>
      <c r="D19" s="64">
        <v>3.22888653610333</v>
      </c>
      <c r="E19" s="64">
        <v>9.55139873024486</v>
      </c>
      <c r="F19" s="64">
        <v>0.877944929576151</v>
      </c>
      <c r="G19" s="64">
        <v>12.1444511145158</v>
      </c>
      <c r="H19" s="64">
        <v>6.77756631489379</v>
      </c>
      <c r="I19" s="64">
        <v>3.76674673065961</v>
      </c>
      <c r="J19" s="64">
        <v>4.70954854343344</v>
      </c>
      <c r="K19" s="64">
        <v>0</v>
      </c>
      <c r="L19" s="63">
        <v>100</v>
      </c>
      <c r="M19" s="63">
        <v>13.9977504954199</v>
      </c>
      <c r="N19" s="63">
        <v>15.9334666235023</v>
      </c>
      <c r="O19" s="78">
        <v>283.823383</v>
      </c>
    </row>
    <row r="20" spans="1:15">
      <c r="A20" s="34" t="s">
        <v>38</v>
      </c>
      <c r="B20" s="65"/>
      <c r="C20" s="66"/>
      <c r="D20" s="66"/>
      <c r="E20" s="66"/>
      <c r="F20" s="66"/>
      <c r="G20" s="66"/>
      <c r="H20" s="66"/>
      <c r="I20" s="66"/>
      <c r="J20" s="66"/>
      <c r="K20" s="66"/>
      <c r="L20" s="66"/>
      <c r="M20" s="65"/>
      <c r="N20" s="65"/>
      <c r="O20" s="78"/>
    </row>
    <row r="21" spans="1:15">
      <c r="A21" s="33" t="s">
        <v>39</v>
      </c>
      <c r="B21" s="63">
        <v>70.7282765050056</v>
      </c>
      <c r="C21" s="64">
        <v>0.332821370485666</v>
      </c>
      <c r="D21" s="64">
        <v>1.52221942065791</v>
      </c>
      <c r="E21" s="64">
        <v>7.54533562556973</v>
      </c>
      <c r="F21" s="64">
        <v>0.502102753032767</v>
      </c>
      <c r="G21" s="64">
        <v>7.51546371416604</v>
      </c>
      <c r="H21" s="64">
        <v>6.7027743540554</v>
      </c>
      <c r="I21" s="64">
        <v>1.58173308475447</v>
      </c>
      <c r="J21" s="64">
        <v>3.02707827361074</v>
      </c>
      <c r="K21" s="64">
        <v>0.54219489866175</v>
      </c>
      <c r="L21" s="63">
        <v>100</v>
      </c>
      <c r="M21" s="63">
        <v>9.90247916974608</v>
      </c>
      <c r="N21" s="63">
        <v>12.0869961718425</v>
      </c>
      <c r="O21" s="78">
        <v>572.648324</v>
      </c>
    </row>
    <row r="22" spans="1:15">
      <c r="A22" s="33" t="s">
        <v>40</v>
      </c>
      <c r="B22" s="63">
        <v>78.3805200593173</v>
      </c>
      <c r="C22" s="64">
        <v>0.728707836929664</v>
      </c>
      <c r="D22" s="64">
        <v>0.0807064622879092</v>
      </c>
      <c r="E22" s="64">
        <v>7.16204487901991</v>
      </c>
      <c r="F22" s="64">
        <v>0.96305029611779</v>
      </c>
      <c r="G22" s="64">
        <v>5.66066225182462</v>
      </c>
      <c r="H22" s="64">
        <v>3.88918885298119</v>
      </c>
      <c r="I22" s="64">
        <v>1.20814129006429</v>
      </c>
      <c r="J22" s="64">
        <v>1.92697807145725</v>
      </c>
      <c r="K22" s="64">
        <v>0</v>
      </c>
      <c r="L22" s="63">
        <v>100</v>
      </c>
      <c r="M22" s="63">
        <v>8.93450947435526</v>
      </c>
      <c r="N22" s="63">
        <v>7.58863151977379</v>
      </c>
      <c r="O22" s="78">
        <v>554.884934000001</v>
      </c>
    </row>
    <row r="23" spans="1:15">
      <c r="A23" s="33" t="s">
        <v>41</v>
      </c>
      <c r="B23" s="63">
        <v>82.3612975694291</v>
      </c>
      <c r="C23" s="64">
        <v>0.68074189400118</v>
      </c>
      <c r="D23" s="64">
        <v>0.91432518039277</v>
      </c>
      <c r="E23" s="64">
        <v>3.56665692691569</v>
      </c>
      <c r="F23" s="64">
        <v>0.10397440064097</v>
      </c>
      <c r="G23" s="64">
        <v>6.49059258986669</v>
      </c>
      <c r="H23" s="64">
        <v>2.50112684647101</v>
      </c>
      <c r="I23" s="64">
        <v>1.94575023479618</v>
      </c>
      <c r="J23" s="64">
        <v>1.43553435748632</v>
      </c>
      <c r="K23" s="64">
        <v>0</v>
      </c>
      <c r="L23" s="63">
        <v>100</v>
      </c>
      <c r="M23" s="63">
        <v>5.26569840195062</v>
      </c>
      <c r="N23" s="63">
        <v>5.63570267899225</v>
      </c>
      <c r="O23" s="78">
        <v>564.025372000001</v>
      </c>
    </row>
    <row r="24" spans="1:15">
      <c r="A24" s="33" t="s">
        <v>268</v>
      </c>
      <c r="B24" s="63">
        <v>78.0515162597114</v>
      </c>
      <c r="C24" s="64">
        <v>0.411688229668163</v>
      </c>
      <c r="D24" s="64">
        <v>0.767723244346241</v>
      </c>
      <c r="E24" s="64">
        <v>6.12149351059499</v>
      </c>
      <c r="F24" s="64">
        <v>0.261174288878387</v>
      </c>
      <c r="G24" s="64">
        <v>8.88616717862596</v>
      </c>
      <c r="H24" s="64">
        <v>1.37503287639495</v>
      </c>
      <c r="I24" s="64">
        <v>2.23588722765098</v>
      </c>
      <c r="J24" s="64">
        <v>1.64898133188247</v>
      </c>
      <c r="K24" s="64">
        <v>0.240335852246485</v>
      </c>
      <c r="L24" s="63">
        <v>100</v>
      </c>
      <c r="M24" s="63">
        <v>7.56207927348778</v>
      </c>
      <c r="N24" s="63">
        <v>4.46459997117021</v>
      </c>
      <c r="O24" s="78">
        <v>544.513017000001</v>
      </c>
    </row>
    <row r="25" spans="1:15">
      <c r="A25" s="33" t="s">
        <v>43</v>
      </c>
      <c r="B25" s="63">
        <v>85.1078607826097</v>
      </c>
      <c r="C25" s="64">
        <v>0.49974933727527</v>
      </c>
      <c r="D25" s="64">
        <v>0.323578557280473</v>
      </c>
      <c r="E25" s="64">
        <v>4.3771691651832</v>
      </c>
      <c r="F25" s="64">
        <v>0.312676501159652</v>
      </c>
      <c r="G25" s="64">
        <v>6.2925404413105</v>
      </c>
      <c r="H25" s="64">
        <v>2.4399959655826</v>
      </c>
      <c r="I25" s="64">
        <v>0.353644474088503</v>
      </c>
      <c r="J25" s="64">
        <v>0.292784775510039</v>
      </c>
      <c r="K25" s="64">
        <v>0</v>
      </c>
      <c r="L25" s="63">
        <v>100</v>
      </c>
      <c r="M25" s="63">
        <v>5.51317356089859</v>
      </c>
      <c r="N25" s="63">
        <v>3.86878513680804</v>
      </c>
      <c r="O25" s="78">
        <v>502.565749000001</v>
      </c>
    </row>
    <row r="26" spans="1:15">
      <c r="A26" s="28" t="s">
        <v>44</v>
      </c>
      <c r="B26" s="65"/>
      <c r="C26" s="66"/>
      <c r="D26" s="66"/>
      <c r="E26" s="66"/>
      <c r="F26" s="66"/>
      <c r="G26" s="66"/>
      <c r="H26" s="66"/>
      <c r="I26" s="66"/>
      <c r="J26" s="66"/>
      <c r="K26" s="66"/>
      <c r="L26" s="66"/>
      <c r="M26" s="65"/>
      <c r="N26" s="65"/>
      <c r="O26" s="78"/>
    </row>
    <row r="27" spans="1:15">
      <c r="A27" s="33" t="s">
        <v>45</v>
      </c>
      <c r="B27" s="63">
        <v>91.9761310408161</v>
      </c>
      <c r="C27" s="64">
        <v>0</v>
      </c>
      <c r="D27" s="64">
        <v>0</v>
      </c>
      <c r="E27" s="64">
        <v>1.55595476871138</v>
      </c>
      <c r="F27" s="64">
        <v>0</v>
      </c>
      <c r="G27" s="64">
        <v>2.98987386928853</v>
      </c>
      <c r="H27" s="64">
        <v>3.47804032118399</v>
      </c>
      <c r="I27" s="64">
        <v>0</v>
      </c>
      <c r="J27" s="64">
        <v>0</v>
      </c>
      <c r="K27" s="64">
        <v>0</v>
      </c>
      <c r="L27" s="63">
        <v>100</v>
      </c>
      <c r="M27" s="63">
        <v>1.55595476871138</v>
      </c>
      <c r="N27" s="63">
        <v>3.47804032118399</v>
      </c>
      <c r="O27" s="78">
        <v>84.106558</v>
      </c>
    </row>
    <row r="28" spans="1:15">
      <c r="A28" s="33" t="s">
        <v>46</v>
      </c>
      <c r="B28" s="63">
        <v>84.6250038756243</v>
      </c>
      <c r="C28" s="64">
        <v>0.437983725749739</v>
      </c>
      <c r="D28" s="64">
        <v>0.70477864820608</v>
      </c>
      <c r="E28" s="64">
        <v>4.83959964113741</v>
      </c>
      <c r="F28" s="64">
        <v>0.23139625623167</v>
      </c>
      <c r="G28" s="64">
        <v>4.58118735641362</v>
      </c>
      <c r="H28" s="64">
        <v>1.87192548902743</v>
      </c>
      <c r="I28" s="64">
        <v>0.801076196112286</v>
      </c>
      <c r="J28" s="64">
        <v>1.90704881149747</v>
      </c>
      <c r="K28" s="64">
        <v>0</v>
      </c>
      <c r="L28" s="63">
        <v>100</v>
      </c>
      <c r="M28" s="63">
        <v>6.2137582713249</v>
      </c>
      <c r="N28" s="63">
        <v>5.15313293071239</v>
      </c>
      <c r="O28" s="78">
        <v>667.892396000001</v>
      </c>
    </row>
    <row r="29" spans="1:15">
      <c r="A29" s="33" t="s">
        <v>47</v>
      </c>
      <c r="B29" s="63">
        <v>74.8575948962789</v>
      </c>
      <c r="C29" s="64">
        <v>0.649300805340429</v>
      </c>
      <c r="D29" s="64">
        <v>0.713773035741373</v>
      </c>
      <c r="E29" s="64">
        <v>6.00705472892652</v>
      </c>
      <c r="F29" s="64">
        <v>0.574269087285533</v>
      </c>
      <c r="G29" s="64">
        <v>8.98517431382612</v>
      </c>
      <c r="H29" s="64">
        <v>4.48270629197337</v>
      </c>
      <c r="I29" s="64">
        <v>1.91708625542433</v>
      </c>
      <c r="J29" s="64">
        <v>1.63132911895606</v>
      </c>
      <c r="K29" s="64">
        <v>0.181711466247575</v>
      </c>
      <c r="L29" s="63">
        <v>100</v>
      </c>
      <c r="M29" s="63">
        <v>7.94439765729386</v>
      </c>
      <c r="N29" s="63">
        <v>8.05137833929676</v>
      </c>
      <c r="O29" s="78">
        <v>1708.68138599999</v>
      </c>
    </row>
    <row r="30" spans="1:15">
      <c r="A30" s="33" t="s">
        <v>48</v>
      </c>
      <c r="B30" s="63">
        <v>84.7499665559848</v>
      </c>
      <c r="C30" s="63">
        <v>0.187966446154905</v>
      </c>
      <c r="D30" s="63">
        <v>1.16028570974647</v>
      </c>
      <c r="E30" s="63">
        <v>7.95924173265096</v>
      </c>
      <c r="F30" s="63">
        <v>0.158719482192242</v>
      </c>
      <c r="G30" s="63">
        <v>1.59245282839663</v>
      </c>
      <c r="H30" s="63">
        <v>0.646783005213583</v>
      </c>
      <c r="I30" s="63">
        <v>0.928509258638859</v>
      </c>
      <c r="J30" s="63">
        <v>2.14526124496009</v>
      </c>
      <c r="K30" s="63">
        <v>0.470813736061444</v>
      </c>
      <c r="L30" s="63">
        <v>100</v>
      </c>
      <c r="M30" s="63">
        <v>9.46621337074458</v>
      </c>
      <c r="N30" s="63">
        <v>4.29901588826729</v>
      </c>
      <c r="O30" s="78">
        <v>277.957056</v>
      </c>
    </row>
    <row r="31" spans="1:15">
      <c r="A31" s="68" t="s">
        <v>269</v>
      </c>
      <c r="B31" s="69"/>
      <c r="C31" s="69"/>
      <c r="D31" s="69"/>
      <c r="E31" s="69"/>
      <c r="F31" s="69"/>
      <c r="G31" s="69"/>
      <c r="H31" s="69"/>
      <c r="I31" s="69"/>
      <c r="J31" s="69"/>
      <c r="K31" s="69"/>
      <c r="L31" s="69"/>
      <c r="M31" s="69"/>
      <c r="N31" s="69"/>
      <c r="O31" s="80"/>
    </row>
    <row r="32" spans="1:15">
      <c r="A32" s="70" t="s">
        <v>270</v>
      </c>
      <c r="B32" s="71"/>
      <c r="C32" s="71"/>
      <c r="D32" s="71"/>
      <c r="E32" s="71"/>
      <c r="F32" s="71"/>
      <c r="G32" s="71"/>
      <c r="H32" s="71"/>
      <c r="I32" s="71"/>
      <c r="J32" s="71"/>
      <c r="K32" s="71"/>
      <c r="L32" s="71"/>
      <c r="M32" s="71"/>
      <c r="N32" s="71"/>
      <c r="O32" s="81"/>
    </row>
    <row r="33" ht="12.75" customHeight="1" spans="1:15">
      <c r="A33"/>
      <c r="B33"/>
      <c r="C33"/>
      <c r="D33"/>
      <c r="E33"/>
      <c r="F33"/>
      <c r="G33"/>
      <c r="H33"/>
      <c r="I33"/>
      <c r="J33"/>
      <c r="K33"/>
      <c r="L33"/>
      <c r="M33"/>
      <c r="N33"/>
      <c r="O33"/>
    </row>
    <row r="34" spans="1:15">
      <c r="A34"/>
      <c r="B34"/>
      <c r="C34"/>
      <c r="D34"/>
      <c r="E34"/>
      <c r="F34"/>
      <c r="G34"/>
      <c r="H34"/>
      <c r="I34"/>
      <c r="J34"/>
      <c r="K34"/>
      <c r="L34"/>
      <c r="M34"/>
      <c r="N34"/>
      <c r="O34"/>
    </row>
    <row r="35" spans="1:15">
      <c r="A35"/>
      <c r="B35"/>
      <c r="C35"/>
      <c r="D35"/>
      <c r="E35"/>
      <c r="F35"/>
      <c r="G35"/>
      <c r="H35"/>
      <c r="I35"/>
      <c r="J35"/>
      <c r="K35"/>
      <c r="L35"/>
      <c r="M35"/>
      <c r="N35"/>
      <c r="O35"/>
    </row>
    <row r="36" spans="1:15">
      <c r="A36"/>
      <c r="B36"/>
      <c r="C36"/>
      <c r="D36"/>
      <c r="E36"/>
      <c r="F36"/>
      <c r="G36"/>
      <c r="H36"/>
      <c r="I36"/>
      <c r="J36"/>
      <c r="K36"/>
      <c r="L36"/>
      <c r="M36"/>
      <c r="N36"/>
      <c r="O36"/>
    </row>
    <row r="37" spans="1:15">
      <c r="A37"/>
      <c r="B37"/>
      <c r="C37"/>
      <c r="D37"/>
      <c r="E37"/>
      <c r="F37"/>
      <c r="G37"/>
      <c r="H37"/>
      <c r="I37"/>
      <c r="J37"/>
      <c r="K37"/>
      <c r="L37"/>
      <c r="M37"/>
      <c r="N37"/>
      <c r="O37"/>
    </row>
    <row r="38" spans="1:15">
      <c r="A38"/>
      <c r="B38"/>
      <c r="C38"/>
      <c r="D38"/>
      <c r="E38"/>
      <c r="F38"/>
      <c r="G38"/>
      <c r="H38"/>
      <c r="I38"/>
      <c r="J38"/>
      <c r="K38"/>
      <c r="L38"/>
      <c r="M38"/>
      <c r="N38"/>
      <c r="O38"/>
    </row>
    <row r="39" spans="1:15">
      <c r="A39"/>
      <c r="B39"/>
      <c r="C39"/>
      <c r="D39"/>
      <c r="E39"/>
      <c r="F39"/>
      <c r="G39"/>
      <c r="H39"/>
      <c r="I39"/>
      <c r="J39"/>
      <c r="K39"/>
      <c r="L39"/>
      <c r="M39"/>
      <c r="N39"/>
      <c r="O39"/>
    </row>
    <row r="40" spans="1:15">
      <c r="A40"/>
      <c r="B40"/>
      <c r="C40"/>
      <c r="D40"/>
      <c r="E40"/>
      <c r="F40"/>
      <c r="G40"/>
      <c r="H40"/>
      <c r="I40"/>
      <c r="J40"/>
      <c r="K40"/>
      <c r="L40"/>
      <c r="M40"/>
      <c r="N40"/>
      <c r="O40"/>
    </row>
    <row r="41" spans="1:15">
      <c r="A41"/>
      <c r="B41"/>
      <c r="C41"/>
      <c r="D41"/>
      <c r="E41"/>
      <c r="F41"/>
      <c r="G41"/>
      <c r="H41"/>
      <c r="I41"/>
      <c r="J41"/>
      <c r="K41"/>
      <c r="L41"/>
      <c r="M41"/>
      <c r="N41"/>
      <c r="O41"/>
    </row>
    <row r="42" spans="1:15">
      <c r="A42"/>
      <c r="B42"/>
      <c r="C42"/>
      <c r="D42"/>
      <c r="E42"/>
      <c r="F42"/>
      <c r="G42"/>
      <c r="H42"/>
      <c r="I42"/>
      <c r="J42"/>
      <c r="K42"/>
      <c r="L42"/>
      <c r="M42"/>
      <c r="N42"/>
      <c r="O42"/>
    </row>
    <row r="43" spans="1:15">
      <c r="A43"/>
      <c r="B43"/>
      <c r="C43"/>
      <c r="D43"/>
      <c r="E43"/>
      <c r="F43"/>
      <c r="G43"/>
      <c r="H43"/>
      <c r="I43"/>
      <c r="J43"/>
      <c r="K43"/>
      <c r="L43"/>
      <c r="M43"/>
      <c r="N43"/>
      <c r="O43"/>
    </row>
    <row r="44" spans="1:15">
      <c r="A44"/>
      <c r="B44"/>
      <c r="C44"/>
      <c r="D44"/>
      <c r="E44"/>
      <c r="F44"/>
      <c r="G44"/>
      <c r="H44"/>
      <c r="I44"/>
      <c r="J44"/>
      <c r="K44"/>
      <c r="L44"/>
      <c r="M44"/>
      <c r="N44"/>
      <c r="O44"/>
    </row>
    <row r="45" spans="1:15">
      <c r="A45"/>
      <c r="B45"/>
      <c r="C45"/>
      <c r="D45"/>
      <c r="E45"/>
      <c r="F45"/>
      <c r="G45"/>
      <c r="H45"/>
      <c r="I45"/>
      <c r="J45"/>
      <c r="K45"/>
      <c r="L45"/>
      <c r="M45"/>
      <c r="N45"/>
      <c r="O45"/>
    </row>
    <row r="46" spans="1:15">
      <c r="A46"/>
      <c r="B46"/>
      <c r="C46"/>
      <c r="D46"/>
      <c r="E46"/>
      <c r="F46"/>
      <c r="G46"/>
      <c r="H46"/>
      <c r="I46"/>
      <c r="J46"/>
      <c r="K46"/>
      <c r="L46"/>
      <c r="M46"/>
      <c r="N46"/>
      <c r="O46"/>
    </row>
    <row r="47" spans="1:15">
      <c r="A47"/>
      <c r="B47"/>
      <c r="C47"/>
      <c r="D47"/>
      <c r="E47"/>
      <c r="F47"/>
      <c r="G47"/>
      <c r="H47"/>
      <c r="I47"/>
      <c r="J47"/>
      <c r="K47"/>
      <c r="L47"/>
      <c r="M47"/>
      <c r="N47"/>
      <c r="O47"/>
    </row>
    <row r="48" spans="1:15">
      <c r="A48"/>
      <c r="B48"/>
      <c r="C48"/>
      <c r="D48"/>
      <c r="E48"/>
      <c r="F48"/>
      <c r="G48"/>
      <c r="H48"/>
      <c r="I48"/>
      <c r="J48"/>
      <c r="K48"/>
      <c r="L48"/>
      <c r="M48"/>
      <c r="N48"/>
      <c r="O48"/>
    </row>
    <row r="49" spans="1:15">
      <c r="A49"/>
      <c r="B49"/>
      <c r="C49"/>
      <c r="D49"/>
      <c r="E49"/>
      <c r="F49"/>
      <c r="G49"/>
      <c r="H49"/>
      <c r="I49"/>
      <c r="J49"/>
      <c r="K49"/>
      <c r="L49"/>
      <c r="M49"/>
      <c r="N49"/>
      <c r="O49"/>
    </row>
    <row r="50" spans="1:15">
      <c r="A50"/>
      <c r="B50"/>
      <c r="C50"/>
      <c r="D50"/>
      <c r="E50"/>
      <c r="F50"/>
      <c r="G50"/>
      <c r="H50"/>
      <c r="I50"/>
      <c r="J50"/>
      <c r="K50"/>
      <c r="L50"/>
      <c r="M50"/>
      <c r="N50"/>
      <c r="O50"/>
    </row>
    <row r="51" spans="1:15">
      <c r="A51"/>
      <c r="B51"/>
      <c r="C51"/>
      <c r="D51"/>
      <c r="E51"/>
      <c r="F51"/>
      <c r="G51"/>
      <c r="H51"/>
      <c r="I51"/>
      <c r="J51"/>
      <c r="K51"/>
      <c r="L51"/>
      <c r="M51"/>
      <c r="N51"/>
      <c r="O51"/>
    </row>
    <row r="52" spans="1:15">
      <c r="A52"/>
      <c r="B52"/>
      <c r="C52"/>
      <c r="D52"/>
      <c r="E52"/>
      <c r="F52"/>
      <c r="G52"/>
      <c r="H52"/>
      <c r="I52"/>
      <c r="J52"/>
      <c r="K52"/>
      <c r="L52"/>
      <c r="M52"/>
      <c r="N52"/>
      <c r="O52"/>
    </row>
    <row r="53" spans="1:15">
      <c r="A53"/>
      <c r="B53"/>
      <c r="C53"/>
      <c r="D53"/>
      <c r="E53"/>
      <c r="F53"/>
      <c r="G53"/>
      <c r="H53"/>
      <c r="I53"/>
      <c r="J53"/>
      <c r="K53"/>
      <c r="L53"/>
      <c r="M53"/>
      <c r="N53"/>
      <c r="O53"/>
    </row>
    <row r="54" spans="1:15">
      <c r="A54"/>
      <c r="B54"/>
      <c r="C54"/>
      <c r="D54"/>
      <c r="E54"/>
      <c r="F54"/>
      <c r="G54"/>
      <c r="H54"/>
      <c r="I54"/>
      <c r="J54"/>
      <c r="K54"/>
      <c r="L54"/>
      <c r="M54"/>
      <c r="N54"/>
      <c r="O54"/>
    </row>
    <row r="55" spans="1:15">
      <c r="A55"/>
      <c r="B55"/>
      <c r="C55"/>
      <c r="D55"/>
      <c r="E55"/>
      <c r="F55"/>
      <c r="G55"/>
      <c r="H55"/>
      <c r="I55"/>
      <c r="J55"/>
      <c r="K55"/>
      <c r="L55"/>
      <c r="M55"/>
      <c r="N55"/>
      <c r="O55"/>
    </row>
    <row r="56" spans="1:15">
      <c r="A56"/>
      <c r="B56"/>
      <c r="C56"/>
      <c r="D56"/>
      <c r="E56"/>
      <c r="F56"/>
      <c r="G56"/>
      <c r="H56"/>
      <c r="I56"/>
      <c r="J56"/>
      <c r="K56"/>
      <c r="L56"/>
      <c r="M56"/>
      <c r="N56"/>
      <c r="O56"/>
    </row>
    <row r="57" spans="1:15">
      <c r="A57"/>
      <c r="B57"/>
      <c r="C57"/>
      <c r="D57"/>
      <c r="E57"/>
      <c r="F57"/>
      <c r="G57"/>
      <c r="H57"/>
      <c r="I57"/>
      <c r="J57"/>
      <c r="K57"/>
      <c r="L57"/>
      <c r="M57"/>
      <c r="N57"/>
      <c r="O57"/>
    </row>
    <row r="58" spans="1:15">
      <c r="A58"/>
      <c r="B58"/>
      <c r="C58"/>
      <c r="D58"/>
      <c r="E58"/>
      <c r="F58"/>
      <c r="G58"/>
      <c r="H58"/>
      <c r="I58"/>
      <c r="J58"/>
      <c r="K58"/>
      <c r="L58"/>
      <c r="M58"/>
      <c r="N58"/>
      <c r="O58"/>
    </row>
    <row r="59" spans="1:15">
      <c r="A59"/>
      <c r="B59"/>
      <c r="C59"/>
      <c r="D59"/>
      <c r="E59"/>
      <c r="F59"/>
      <c r="G59"/>
      <c r="H59"/>
      <c r="I59"/>
      <c r="J59"/>
      <c r="K59"/>
      <c r="L59"/>
      <c r="M59"/>
      <c r="N59"/>
      <c r="O59"/>
    </row>
    <row r="60" spans="1:15">
      <c r="A60"/>
      <c r="B60"/>
      <c r="C60"/>
      <c r="D60"/>
      <c r="E60"/>
      <c r="F60"/>
      <c r="G60"/>
      <c r="H60"/>
      <c r="I60"/>
      <c r="J60"/>
      <c r="K60"/>
      <c r="L60"/>
      <c r="M60"/>
      <c r="N60"/>
      <c r="O60"/>
    </row>
    <row r="61" spans="1:15">
      <c r="A61"/>
      <c r="B61"/>
      <c r="C61"/>
      <c r="D61"/>
      <c r="E61"/>
      <c r="F61"/>
      <c r="G61"/>
      <c r="H61"/>
      <c r="I61"/>
      <c r="J61"/>
      <c r="K61"/>
      <c r="L61"/>
      <c r="M61"/>
      <c r="N61"/>
      <c r="O61"/>
    </row>
    <row r="62" spans="1:15">
      <c r="A62"/>
      <c r="B62"/>
      <c r="C62"/>
      <c r="D62"/>
      <c r="E62"/>
      <c r="F62"/>
      <c r="G62"/>
      <c r="H62"/>
      <c r="I62"/>
      <c r="J62"/>
      <c r="K62"/>
      <c r="L62"/>
      <c r="M62"/>
      <c r="N62"/>
      <c r="O62"/>
    </row>
    <row r="63" spans="1:15">
      <c r="A63"/>
      <c r="B63"/>
      <c r="C63"/>
      <c r="D63"/>
      <c r="E63"/>
      <c r="F63"/>
      <c r="G63"/>
      <c r="H63"/>
      <c r="I63"/>
      <c r="J63"/>
      <c r="K63"/>
      <c r="L63"/>
      <c r="M63"/>
      <c r="N63"/>
      <c r="O63"/>
    </row>
    <row r="64" spans="1:15">
      <c r="A64"/>
      <c r="B64"/>
      <c r="C64"/>
      <c r="D64"/>
      <c r="E64"/>
      <c r="F64"/>
      <c r="G64"/>
      <c r="H64"/>
      <c r="I64"/>
      <c r="J64"/>
      <c r="K64"/>
      <c r="L64"/>
      <c r="M64"/>
      <c r="N64"/>
      <c r="O64"/>
    </row>
    <row r="65" spans="1:15">
      <c r="A65"/>
      <c r="B65"/>
      <c r="C65"/>
      <c r="D65"/>
      <c r="E65"/>
      <c r="F65"/>
      <c r="G65"/>
      <c r="H65"/>
      <c r="I65"/>
      <c r="J65"/>
      <c r="K65"/>
      <c r="L65"/>
      <c r="M65"/>
      <c r="N65"/>
      <c r="O65"/>
    </row>
    <row r="66" spans="1:15">
      <c r="A66"/>
      <c r="B66"/>
      <c r="C66"/>
      <c r="D66"/>
      <c r="E66"/>
      <c r="F66"/>
      <c r="G66"/>
      <c r="H66"/>
      <c r="I66"/>
      <c r="J66"/>
      <c r="K66"/>
      <c r="L66"/>
      <c r="M66"/>
      <c r="N66"/>
      <c r="O66"/>
    </row>
    <row r="67" spans="1:15">
      <c r="A67"/>
      <c r="B67"/>
      <c r="C67"/>
      <c r="D67"/>
      <c r="E67"/>
      <c r="F67"/>
      <c r="G67"/>
      <c r="H67"/>
      <c r="I67"/>
      <c r="J67"/>
      <c r="K67"/>
      <c r="L67"/>
      <c r="M67"/>
      <c r="N67"/>
      <c r="O67"/>
    </row>
    <row r="68" spans="1:15">
      <c r="A68"/>
      <c r="B68"/>
      <c r="C68"/>
      <c r="D68"/>
      <c r="E68"/>
      <c r="F68"/>
      <c r="G68"/>
      <c r="H68"/>
      <c r="I68"/>
      <c r="J68"/>
      <c r="K68"/>
      <c r="L68"/>
      <c r="M68"/>
      <c r="N68"/>
      <c r="O68"/>
    </row>
    <row r="69" spans="1:15">
      <c r="A69"/>
      <c r="B69"/>
      <c r="C69"/>
      <c r="D69"/>
      <c r="E69"/>
      <c r="F69"/>
      <c r="G69"/>
      <c r="H69"/>
      <c r="I69"/>
      <c r="J69"/>
      <c r="K69"/>
      <c r="L69"/>
      <c r="M69"/>
      <c r="N69"/>
      <c r="O69"/>
    </row>
    <row r="70" spans="1:15">
      <c r="A70"/>
      <c r="B70"/>
      <c r="C70"/>
      <c r="D70"/>
      <c r="E70"/>
      <c r="F70"/>
      <c r="G70"/>
      <c r="H70"/>
      <c r="I70"/>
      <c r="J70"/>
      <c r="K70"/>
      <c r="L70"/>
      <c r="M70"/>
      <c r="N70"/>
      <c r="O70"/>
    </row>
    <row r="71" spans="1:15">
      <c r="A71"/>
      <c r="B71"/>
      <c r="C71"/>
      <c r="D71"/>
      <c r="E71"/>
      <c r="F71"/>
      <c r="G71"/>
      <c r="H71"/>
      <c r="I71"/>
      <c r="J71"/>
      <c r="K71"/>
      <c r="L71"/>
      <c r="M71"/>
      <c r="N71"/>
      <c r="O71"/>
    </row>
    <row r="72" spans="1:15">
      <c r="A72"/>
      <c r="B72"/>
      <c r="C72"/>
      <c r="D72"/>
      <c r="E72"/>
      <c r="F72"/>
      <c r="G72"/>
      <c r="H72"/>
      <c r="I72"/>
      <c r="J72"/>
      <c r="K72"/>
      <c r="L72"/>
      <c r="M72"/>
      <c r="N72"/>
      <c r="O72"/>
    </row>
    <row r="73" spans="1:15">
      <c r="A73"/>
      <c r="B73"/>
      <c r="C73"/>
      <c r="D73"/>
      <c r="E73"/>
      <c r="F73"/>
      <c r="G73"/>
      <c r="H73"/>
      <c r="I73"/>
      <c r="J73"/>
      <c r="K73"/>
      <c r="L73"/>
      <c r="M73"/>
      <c r="N73"/>
      <c r="O73"/>
    </row>
    <row r="74" spans="1:15">
      <c r="A74"/>
      <c r="B74"/>
      <c r="C74"/>
      <c r="D74"/>
      <c r="E74"/>
      <c r="F74"/>
      <c r="G74"/>
      <c r="H74"/>
      <c r="I74"/>
      <c r="J74"/>
      <c r="K74"/>
      <c r="L74"/>
      <c r="M74"/>
      <c r="N74"/>
      <c r="O74"/>
    </row>
    <row r="75" spans="1:15">
      <c r="A75"/>
      <c r="B75"/>
      <c r="C75"/>
      <c r="D75"/>
      <c r="E75"/>
      <c r="F75"/>
      <c r="G75"/>
      <c r="H75"/>
      <c r="I75"/>
      <c r="J75"/>
      <c r="K75"/>
      <c r="L75"/>
      <c r="M75"/>
      <c r="N75"/>
      <c r="O75"/>
    </row>
  </sheetData>
  <mergeCells count="14">
    <mergeCell ref="A1:O1"/>
    <mergeCell ref="A2:O2"/>
    <mergeCell ref="C3:F3"/>
    <mergeCell ref="G3:H3"/>
    <mergeCell ref="I3:J3"/>
    <mergeCell ref="A31:O31"/>
    <mergeCell ref="A32:O32"/>
    <mergeCell ref="A3:A4"/>
    <mergeCell ref="B3:B4"/>
    <mergeCell ref="K3:K4"/>
    <mergeCell ref="L3:L4"/>
    <mergeCell ref="M3:M4"/>
    <mergeCell ref="N3:N4"/>
    <mergeCell ref="O3:O4"/>
  </mergeCells>
  <printOptions horizontalCentered="1"/>
  <pageMargins left="0.25" right="0.25" top="0.75" bottom="0.75" header="0.3" footer="0.3"/>
  <pageSetup paperSize="9" scale="98" orientation="portrait"/>
  <headerFooter/>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I38"/>
  <sheetViews>
    <sheetView tabSelected="1" zoomScale="124" zoomScaleNormal="124" topLeftCell="A25" workbookViewId="0">
      <selection activeCell="A1" sqref="A1:G32"/>
    </sheetView>
  </sheetViews>
  <sheetFormatPr defaultColWidth="9" defaultRowHeight="13.2"/>
  <cols>
    <col min="1" max="1" width="17.1388888888889" customWidth="1"/>
    <col min="2" max="2" width="11" customWidth="1"/>
    <col min="3" max="3" width="14.5740740740741" customWidth="1"/>
    <col min="4" max="4" width="11" customWidth="1"/>
    <col min="5" max="5" width="6.13888888888889" customWidth="1"/>
    <col min="6" max="6" width="16.4259259259259" customWidth="1"/>
    <col min="7" max="8" width="10.1388888888889" customWidth="1"/>
  </cols>
  <sheetData>
    <row r="1" ht="19.5" customHeight="1" spans="1:7">
      <c r="A1" s="2" t="s">
        <v>271</v>
      </c>
      <c r="B1" s="3"/>
      <c r="C1" s="3"/>
      <c r="D1" s="3"/>
      <c r="E1" s="3"/>
      <c r="F1" s="3"/>
      <c r="G1" s="4"/>
    </row>
    <row r="2" s="1" customFormat="1" ht="12.75" customHeight="1" spans="1:9">
      <c r="A2" s="5" t="s">
        <v>272</v>
      </c>
      <c r="B2" s="6"/>
      <c r="C2" s="6"/>
      <c r="D2" s="6"/>
      <c r="E2" s="6"/>
      <c r="F2" s="6"/>
      <c r="G2" s="7"/>
      <c r="I2" s="44"/>
    </row>
    <row r="3" ht="13.5" customHeight="1" spans="1:7">
      <c r="A3" s="8"/>
      <c r="B3" s="9"/>
      <c r="C3" s="9"/>
      <c r="D3" s="9"/>
      <c r="E3" s="9"/>
      <c r="F3" s="10" t="s">
        <v>273</v>
      </c>
      <c r="G3" s="11" t="s">
        <v>259</v>
      </c>
    </row>
    <row r="4" ht="24.75" customHeight="1" spans="1:7">
      <c r="A4" s="12"/>
      <c r="B4" s="13" t="s">
        <v>274</v>
      </c>
      <c r="C4" s="13"/>
      <c r="D4" s="14" t="s">
        <v>275</v>
      </c>
      <c r="E4" s="14" t="s">
        <v>14</v>
      </c>
      <c r="F4" s="14"/>
      <c r="G4" s="15"/>
    </row>
    <row r="5" ht="25.5" customHeight="1" spans="1:7">
      <c r="A5" s="16"/>
      <c r="B5" s="13" t="s">
        <v>276</v>
      </c>
      <c r="C5" s="13" t="s">
        <v>277</v>
      </c>
      <c r="D5" s="13"/>
      <c r="E5" s="13"/>
      <c r="F5" s="13"/>
      <c r="G5" s="17"/>
    </row>
    <row r="6" ht="12.75" customHeight="1" spans="1:7">
      <c r="A6" s="18"/>
      <c r="B6" s="19"/>
      <c r="C6" s="19"/>
      <c r="D6" s="19"/>
      <c r="E6" s="19"/>
      <c r="F6" s="19"/>
      <c r="G6" s="20"/>
    </row>
    <row r="7" ht="12.75" customHeight="1" spans="1:7">
      <c r="A7" s="21" t="s">
        <v>14</v>
      </c>
      <c r="B7" s="22">
        <v>0.722566741727198</v>
      </c>
      <c r="C7" s="22">
        <v>0.213628865527984</v>
      </c>
      <c r="D7" s="23">
        <v>99.0638043927449</v>
      </c>
      <c r="E7" s="23">
        <v>100</v>
      </c>
      <c r="F7" s="22">
        <v>0.936195607255194</v>
      </c>
      <c r="G7" s="24">
        <v>2738.63739600003</v>
      </c>
    </row>
    <row r="8" ht="12.75" customHeight="1" spans="1:7">
      <c r="A8" s="21"/>
      <c r="B8" s="25"/>
      <c r="C8" s="25"/>
      <c r="D8" s="26"/>
      <c r="E8" s="26"/>
      <c r="F8" s="25"/>
      <c r="G8" s="27"/>
    </row>
    <row r="9" ht="12.75" customHeight="1" spans="1:7">
      <c r="A9" s="28" t="s">
        <v>15</v>
      </c>
      <c r="B9" s="29"/>
      <c r="C9" s="29"/>
      <c r="D9" s="30"/>
      <c r="E9" s="31"/>
      <c r="F9" s="31"/>
      <c r="G9" s="32"/>
    </row>
    <row r="10" ht="12.75" customHeight="1" spans="1:7">
      <c r="A10" s="33" t="s">
        <v>16</v>
      </c>
      <c r="B10" s="25">
        <v>0.527086241918861</v>
      </c>
      <c r="C10" s="25">
        <v>0</v>
      </c>
      <c r="D10" s="26">
        <v>99.4729137580811</v>
      </c>
      <c r="E10" s="26">
        <v>100</v>
      </c>
      <c r="F10" s="25">
        <v>0.527086241918862</v>
      </c>
      <c r="G10" s="27">
        <v>400.539766</v>
      </c>
    </row>
    <row r="11" ht="12.75" customHeight="1" spans="1:7">
      <c r="A11" s="33" t="s">
        <v>17</v>
      </c>
      <c r="B11" s="25">
        <v>0.922357522221691</v>
      </c>
      <c r="C11" s="25">
        <v>0</v>
      </c>
      <c r="D11" s="26">
        <v>99.0776424777783</v>
      </c>
      <c r="E11" s="26">
        <v>100</v>
      </c>
      <c r="F11" s="25">
        <v>0.922357522221695</v>
      </c>
      <c r="G11" s="27">
        <v>589.516632000004</v>
      </c>
    </row>
    <row r="12" ht="12.75" customHeight="1" spans="1:7">
      <c r="A12" s="33" t="s">
        <v>18</v>
      </c>
      <c r="B12" s="25">
        <v>0.699987133224013</v>
      </c>
      <c r="C12" s="25">
        <v>0.334586730994546</v>
      </c>
      <c r="D12" s="26">
        <v>98.9654261357815</v>
      </c>
      <c r="E12" s="26">
        <v>100</v>
      </c>
      <c r="F12" s="25">
        <v>1.03457386421856</v>
      </c>
      <c r="G12" s="27">
        <v>1748.580998</v>
      </c>
    </row>
    <row r="13" ht="12.75" customHeight="1" spans="1:7">
      <c r="A13" s="34" t="s">
        <v>22</v>
      </c>
      <c r="B13" s="29"/>
      <c r="C13" s="29"/>
      <c r="D13" s="30"/>
      <c r="E13" s="31"/>
      <c r="F13" s="31"/>
      <c r="G13" s="27"/>
    </row>
    <row r="14" ht="12.75" customHeight="1" spans="1:7">
      <c r="A14" s="35" t="s">
        <v>278</v>
      </c>
      <c r="B14" s="25">
        <v>0.754854853341183</v>
      </c>
      <c r="C14" s="25">
        <v>0.223174935469771</v>
      </c>
      <c r="D14" s="26">
        <v>99.0219702111889</v>
      </c>
      <c r="E14" s="26">
        <v>100</v>
      </c>
      <c r="F14" s="25">
        <v>0.978029788810961</v>
      </c>
      <c r="G14" s="27">
        <v>2621.49510100002</v>
      </c>
    </row>
    <row r="15" ht="12.75" customHeight="1" spans="1:7">
      <c r="A15" s="35" t="s">
        <v>24</v>
      </c>
      <c r="B15" s="25">
        <v>0</v>
      </c>
      <c r="C15" s="25">
        <v>0</v>
      </c>
      <c r="D15" s="26">
        <v>100</v>
      </c>
      <c r="E15" s="26">
        <v>100</v>
      </c>
      <c r="F15" s="25">
        <v>0</v>
      </c>
      <c r="G15" s="27">
        <v>117.142295</v>
      </c>
    </row>
    <row r="16" ht="12.75" customHeight="1" spans="1:7">
      <c r="A16" s="36" t="s">
        <v>279</v>
      </c>
      <c r="B16" s="29"/>
      <c r="C16" s="29"/>
      <c r="D16" s="30"/>
      <c r="E16" s="29"/>
      <c r="F16" s="29"/>
      <c r="G16" s="27"/>
    </row>
    <row r="17" ht="12.75" customHeight="1" spans="1:7">
      <c r="A17" s="37" t="s">
        <v>215</v>
      </c>
      <c r="B17" s="25">
        <v>0.552558749522793</v>
      </c>
      <c r="C17" s="25">
        <v>0</v>
      </c>
      <c r="D17" s="26">
        <v>99.4474412504772</v>
      </c>
      <c r="E17" s="26">
        <v>100</v>
      </c>
      <c r="F17" s="25">
        <v>0.552558749522793</v>
      </c>
      <c r="G17" s="27">
        <v>998.75407</v>
      </c>
    </row>
    <row r="18" ht="12.75" customHeight="1" spans="1:7">
      <c r="A18" s="37" t="s">
        <v>105</v>
      </c>
      <c r="B18" s="25">
        <v>1.03362069471192</v>
      </c>
      <c r="C18" s="25">
        <v>0.191936000459398</v>
      </c>
      <c r="D18" s="26">
        <v>98.7744433048287</v>
      </c>
      <c r="E18" s="26">
        <v>100</v>
      </c>
      <c r="F18" s="25">
        <v>1.22555669517132</v>
      </c>
      <c r="G18" s="27">
        <v>762.040470000001</v>
      </c>
    </row>
    <row r="19" ht="12.75" customHeight="1" spans="1:7">
      <c r="A19" s="37" t="s">
        <v>106</v>
      </c>
      <c r="B19" s="25">
        <v>0.81470451766416</v>
      </c>
      <c r="C19" s="25">
        <v>0.632243066759021</v>
      </c>
      <c r="D19" s="26">
        <v>98.5530524155768</v>
      </c>
      <c r="E19" s="26">
        <v>100</v>
      </c>
      <c r="F19" s="25">
        <v>1.44694758442318</v>
      </c>
      <c r="G19" s="27">
        <v>694.019473</v>
      </c>
    </row>
    <row r="20" ht="12.75" customHeight="1" spans="1:7">
      <c r="A20" s="35" t="s">
        <v>90</v>
      </c>
      <c r="B20" s="25">
        <v>0.260360507365244</v>
      </c>
      <c r="C20" s="25">
        <v>0</v>
      </c>
      <c r="D20" s="26">
        <v>99.7396394926348</v>
      </c>
      <c r="E20" s="26">
        <v>100</v>
      </c>
      <c r="F20" s="25">
        <v>0.260360507365244</v>
      </c>
      <c r="G20" s="27">
        <v>283.823383</v>
      </c>
    </row>
    <row r="21" ht="12.75" customHeight="1" spans="1:7">
      <c r="A21" s="38" t="s">
        <v>38</v>
      </c>
      <c r="B21" s="29"/>
      <c r="C21" s="29"/>
      <c r="D21" s="30"/>
      <c r="E21" s="31"/>
      <c r="F21" s="31"/>
      <c r="G21" s="27"/>
    </row>
    <row r="22" ht="12.75" customHeight="1" spans="1:7">
      <c r="A22" s="33" t="s">
        <v>39</v>
      </c>
      <c r="B22" s="25">
        <v>0.295743465757528</v>
      </c>
      <c r="C22" s="25">
        <v>0</v>
      </c>
      <c r="D22" s="26">
        <v>99.7042565342425</v>
      </c>
      <c r="E22" s="26">
        <v>100</v>
      </c>
      <c r="F22" s="25">
        <v>0.295743465757528</v>
      </c>
      <c r="G22" s="27">
        <v>572.648324</v>
      </c>
    </row>
    <row r="23" ht="12.75" customHeight="1" spans="1:7">
      <c r="A23" s="33" t="s">
        <v>40</v>
      </c>
      <c r="B23" s="25">
        <v>0.769045929799923</v>
      </c>
      <c r="C23" s="25">
        <v>0</v>
      </c>
      <c r="D23" s="26">
        <v>99.2309540702001</v>
      </c>
      <c r="E23" s="26">
        <v>100</v>
      </c>
      <c r="F23" s="25">
        <v>0.769045929799925</v>
      </c>
      <c r="G23" s="27">
        <v>554.884934000001</v>
      </c>
    </row>
    <row r="24" ht="12.75" customHeight="1" spans="1:7">
      <c r="A24" s="33" t="s">
        <v>41</v>
      </c>
      <c r="B24" s="25">
        <v>0.457578706228839</v>
      </c>
      <c r="C24" s="25">
        <v>0</v>
      </c>
      <c r="D24" s="26">
        <v>99.5424212937712</v>
      </c>
      <c r="E24" s="26">
        <v>100</v>
      </c>
      <c r="F24" s="25">
        <v>0.457578706228839</v>
      </c>
      <c r="G24" s="27">
        <v>564.025372000001</v>
      </c>
    </row>
    <row r="25" ht="12.75" customHeight="1" spans="1:7">
      <c r="A25" s="33" t="s">
        <v>42</v>
      </c>
      <c r="B25" s="25">
        <v>0.386424187174206</v>
      </c>
      <c r="C25" s="25">
        <v>1.07444997958607</v>
      </c>
      <c r="D25" s="26">
        <v>98.5391258332397</v>
      </c>
      <c r="E25" s="26">
        <v>100</v>
      </c>
      <c r="F25" s="25">
        <v>1.46087416676028</v>
      </c>
      <c r="G25" s="27">
        <v>544.513017000001</v>
      </c>
    </row>
    <row r="26" ht="12.75" customHeight="1" spans="1:7">
      <c r="A26" s="33" t="s">
        <v>43</v>
      </c>
      <c r="B26" s="25">
        <v>1.81918545348381</v>
      </c>
      <c r="C26" s="25">
        <v>0</v>
      </c>
      <c r="D26" s="26">
        <v>98.1808145465162</v>
      </c>
      <c r="E26" s="26">
        <v>100</v>
      </c>
      <c r="F26" s="25">
        <v>1.81918545348382</v>
      </c>
      <c r="G26" s="27">
        <v>502.565749000001</v>
      </c>
    </row>
    <row r="27" ht="12.75" customHeight="1" spans="1:7">
      <c r="A27" s="28" t="s">
        <v>44</v>
      </c>
      <c r="B27" s="29"/>
      <c r="C27" s="29"/>
      <c r="D27" s="30"/>
      <c r="E27" s="31"/>
      <c r="F27" s="31"/>
      <c r="G27" s="27"/>
    </row>
    <row r="28" ht="12.75" customHeight="1" spans="1:7">
      <c r="A28" s="33" t="s">
        <v>45</v>
      </c>
      <c r="B28" s="25">
        <v>0</v>
      </c>
      <c r="C28" s="25">
        <v>0</v>
      </c>
      <c r="D28" s="26">
        <v>100</v>
      </c>
      <c r="E28" s="26">
        <v>100</v>
      </c>
      <c r="F28" s="25">
        <v>0</v>
      </c>
      <c r="G28" s="27">
        <v>84.106558</v>
      </c>
    </row>
    <row r="29" ht="12.75" customHeight="1" spans="1:7">
      <c r="A29" s="33" t="s">
        <v>46</v>
      </c>
      <c r="B29" s="25">
        <v>2.18668547320907</v>
      </c>
      <c r="C29" s="25">
        <v>0</v>
      </c>
      <c r="D29" s="26">
        <v>97.8133145267909</v>
      </c>
      <c r="E29" s="26">
        <v>100</v>
      </c>
      <c r="F29" s="25">
        <v>2.18668547320907</v>
      </c>
      <c r="G29" s="27">
        <v>667.892396000001</v>
      </c>
    </row>
    <row r="30" ht="12.75" customHeight="1" spans="1:7">
      <c r="A30" s="33" t="s">
        <v>47</v>
      </c>
      <c r="B30" s="25">
        <v>0.303378795044709</v>
      </c>
      <c r="C30" s="25">
        <v>0.0855999258834325</v>
      </c>
      <c r="D30" s="26">
        <v>99.6110212790719</v>
      </c>
      <c r="E30" s="26">
        <v>100</v>
      </c>
      <c r="F30" s="25">
        <v>0.388978720928139</v>
      </c>
      <c r="G30" s="27">
        <v>1708.68138599999</v>
      </c>
    </row>
    <row r="31" ht="12.75" customHeight="1" spans="1:7">
      <c r="A31" s="33" t="s">
        <v>48</v>
      </c>
      <c r="B31" s="25">
        <v>0</v>
      </c>
      <c r="C31" s="25">
        <v>1.57862155512253</v>
      </c>
      <c r="D31" s="25">
        <v>98.4213784448775</v>
      </c>
      <c r="E31" s="25">
        <v>100</v>
      </c>
      <c r="F31" s="25">
        <v>1.57862155512253</v>
      </c>
      <c r="G31" s="27">
        <v>277.957056</v>
      </c>
    </row>
    <row r="32" ht="12.75" customHeight="1" spans="1:7">
      <c r="A32" s="39" t="s">
        <v>280</v>
      </c>
      <c r="B32" s="40"/>
      <c r="C32" s="41"/>
      <c r="D32" s="41"/>
      <c r="E32" s="41"/>
      <c r="F32" s="41"/>
      <c r="G32" s="42"/>
    </row>
    <row r="33" ht="12.75" customHeight="1" spans="1:7">
      <c r="A33" s="43"/>
      <c r="B33" s="43"/>
      <c r="C33" s="43"/>
      <c r="D33" s="43"/>
      <c r="E33" s="43"/>
      <c r="F33" s="43"/>
      <c r="G33" s="43"/>
    </row>
    <row r="35" ht="12.75" customHeight="1"/>
    <row r="36" ht="12.75" customHeight="1"/>
    <row r="37" ht="12.75" customHeight="1"/>
    <row r="38" ht="22.5" customHeight="1"/>
  </sheetData>
  <mergeCells count="11">
    <mergeCell ref="A1:G1"/>
    <mergeCell ref="A2:G2"/>
    <mergeCell ref="B3:E3"/>
    <mergeCell ref="B4:C4"/>
    <mergeCell ref="A32:G32"/>
    <mergeCell ref="A33:G33"/>
    <mergeCell ref="A3:A5"/>
    <mergeCell ref="D4:D5"/>
    <mergeCell ref="E4:E5"/>
    <mergeCell ref="F3:F5"/>
    <mergeCell ref="G3:G5"/>
  </mergeCells>
  <pageMargins left="0.25" right="0.25" top="0.75" bottom="0.75" header="0.3" footer="0.3"/>
  <pageSetup paperSize="9" scale="94"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K45"/>
  <sheetViews>
    <sheetView zoomScale="91" zoomScaleNormal="91" topLeftCell="A21" workbookViewId="0">
      <selection activeCell="A1" sqref="A1:H44"/>
    </sheetView>
  </sheetViews>
  <sheetFormatPr defaultColWidth="9" defaultRowHeight="13.2"/>
  <cols>
    <col min="1" max="1" width="16.1388888888889" customWidth="1"/>
    <col min="2" max="3" width="8.42592592592593" customWidth="1"/>
    <col min="4" max="4" width="10.4259259259259" customWidth="1"/>
    <col min="5" max="5" width="8.42592592592593" customWidth="1"/>
    <col min="6" max="6" width="9.71296296296296" customWidth="1"/>
    <col min="7" max="7" width="20" customWidth="1"/>
    <col min="8" max="8" width="19.8518518518519" customWidth="1"/>
  </cols>
  <sheetData>
    <row r="1" ht="19.5" customHeight="1" spans="1:8">
      <c r="A1" s="47" t="s">
        <v>2</v>
      </c>
      <c r="B1" s="48"/>
      <c r="C1" s="48"/>
      <c r="D1" s="48"/>
      <c r="E1" s="48"/>
      <c r="F1" s="48"/>
      <c r="G1" s="48"/>
      <c r="H1" s="72"/>
    </row>
    <row r="2" ht="25.5" customHeight="1" spans="1:8">
      <c r="A2" s="84" t="s">
        <v>3</v>
      </c>
      <c r="B2" s="288"/>
      <c r="C2" s="288"/>
      <c r="D2" s="288"/>
      <c r="E2" s="288"/>
      <c r="F2" s="288"/>
      <c r="G2" s="288"/>
      <c r="H2" s="289"/>
    </row>
    <row r="3" ht="22.5" customHeight="1" spans="1:8">
      <c r="A3" s="290"/>
      <c r="B3" s="53" t="s">
        <v>4</v>
      </c>
      <c r="C3" s="53"/>
      <c r="D3" s="53"/>
      <c r="E3" s="53"/>
      <c r="F3" s="52" t="s">
        <v>5</v>
      </c>
      <c r="G3" s="53" t="s">
        <v>6</v>
      </c>
      <c r="H3" s="247"/>
    </row>
    <row r="4" ht="12.75" customHeight="1" spans="1:8">
      <c r="A4" s="291"/>
      <c r="B4" s="53" t="s">
        <v>7</v>
      </c>
      <c r="C4" s="53"/>
      <c r="D4" s="60" t="s">
        <v>8</v>
      </c>
      <c r="E4" s="60" t="s">
        <v>9</v>
      </c>
      <c r="F4" s="60"/>
      <c r="G4" s="60" t="s">
        <v>10</v>
      </c>
      <c r="H4" s="129" t="s">
        <v>11</v>
      </c>
    </row>
    <row r="5" ht="12.75" customHeight="1" spans="1:8">
      <c r="A5" s="291"/>
      <c r="B5" s="60" t="s">
        <v>12</v>
      </c>
      <c r="C5" s="60" t="s">
        <v>13</v>
      </c>
      <c r="D5" s="60"/>
      <c r="E5" s="60"/>
      <c r="F5" s="60"/>
      <c r="G5" s="60"/>
      <c r="H5" s="129"/>
    </row>
    <row r="6" ht="12" customHeight="1" spans="1:8">
      <c r="A6" s="292"/>
      <c r="B6" s="57"/>
      <c r="C6" s="57"/>
      <c r="D6" s="57"/>
      <c r="E6" s="57"/>
      <c r="F6" s="57"/>
      <c r="G6" s="166"/>
      <c r="H6" s="179"/>
    </row>
    <row r="7" ht="12" customHeight="1" spans="1:8">
      <c r="A7" s="291"/>
      <c r="B7" s="60"/>
      <c r="C7" s="60"/>
      <c r="D7" s="60"/>
      <c r="E7" s="60"/>
      <c r="F7" s="60"/>
      <c r="G7" s="293"/>
      <c r="H7" s="294"/>
    </row>
    <row r="8" spans="1:8">
      <c r="A8" s="34" t="s">
        <v>14</v>
      </c>
      <c r="B8" s="23">
        <v>47.9158839965033</v>
      </c>
      <c r="C8" s="23">
        <v>32.0442382445153</v>
      </c>
      <c r="D8" s="23">
        <v>2.29015458260637</v>
      </c>
      <c r="E8" s="23">
        <v>82.250276823625</v>
      </c>
      <c r="F8" s="146">
        <v>930.000104</v>
      </c>
      <c r="G8" s="23">
        <v>89.9300873015487</v>
      </c>
      <c r="H8" s="24">
        <v>165.072444</v>
      </c>
    </row>
    <row r="9" spans="1:8">
      <c r="A9" s="34"/>
      <c r="B9" s="26"/>
      <c r="C9" s="26"/>
      <c r="D9" s="26"/>
      <c r="E9" s="26"/>
      <c r="F9" s="147"/>
      <c r="G9" s="26"/>
      <c r="H9" s="27"/>
    </row>
    <row r="10" spans="1:8">
      <c r="A10" s="28" t="s">
        <v>15</v>
      </c>
      <c r="B10" s="273"/>
      <c r="C10" s="273"/>
      <c r="D10" s="273"/>
      <c r="E10" s="273"/>
      <c r="F10" s="275"/>
      <c r="G10" s="273"/>
      <c r="H10" s="281"/>
    </row>
    <row r="11" spans="1:8">
      <c r="A11" s="33" t="s">
        <v>16</v>
      </c>
      <c r="B11" s="26">
        <v>54.4749500945375</v>
      </c>
      <c r="C11" s="26">
        <v>29.2384051658511</v>
      </c>
      <c r="D11" s="26">
        <v>4.16472487721386</v>
      </c>
      <c r="E11" s="26">
        <v>87.8780801376025</v>
      </c>
      <c r="F11" s="147">
        <v>127.81166</v>
      </c>
      <c r="G11" s="93">
        <v>52.3352042799089</v>
      </c>
      <c r="H11" s="295">
        <v>15.493227</v>
      </c>
    </row>
    <row r="12" spans="1:8">
      <c r="A12" s="33" t="s">
        <v>17</v>
      </c>
      <c r="B12" s="26">
        <v>38.0519661177142</v>
      </c>
      <c r="C12" s="26">
        <v>36.5075848925342</v>
      </c>
      <c r="D12" s="26">
        <v>3.84701149743798</v>
      </c>
      <c r="E12" s="26">
        <v>78.4065625076864</v>
      </c>
      <c r="F12" s="147">
        <v>187.547087</v>
      </c>
      <c r="G12" s="26">
        <v>84.5597729440687</v>
      </c>
      <c r="H12" s="295">
        <v>40.497863</v>
      </c>
    </row>
    <row r="13" spans="1:8">
      <c r="A13" s="33" t="s">
        <v>18</v>
      </c>
      <c r="B13" s="26">
        <v>49.5617607781638</v>
      </c>
      <c r="C13" s="26">
        <v>31.2657851300429</v>
      </c>
      <c r="D13" s="26">
        <v>1.42529914400147</v>
      </c>
      <c r="E13" s="26">
        <v>82.2528450522082</v>
      </c>
      <c r="F13" s="147">
        <v>614.641357000001</v>
      </c>
      <c r="G13" s="26">
        <v>97.2636258255467</v>
      </c>
      <c r="H13" s="295">
        <v>109.081354</v>
      </c>
    </row>
    <row r="14" spans="1:8">
      <c r="A14" s="34" t="s">
        <v>19</v>
      </c>
      <c r="B14" s="273"/>
      <c r="C14" s="273"/>
      <c r="D14" s="296"/>
      <c r="E14" s="273"/>
      <c r="F14" s="275"/>
      <c r="G14" s="273"/>
      <c r="H14" s="295"/>
    </row>
    <row r="15" spans="1:8">
      <c r="A15" s="33" t="s">
        <v>20</v>
      </c>
      <c r="B15" s="26">
        <v>46.9374846942563</v>
      </c>
      <c r="C15" s="26">
        <v>33.4598063561224</v>
      </c>
      <c r="D15" s="26">
        <v>1.28719248306895</v>
      </c>
      <c r="E15" s="26">
        <v>81.6844835334477</v>
      </c>
      <c r="F15" s="147">
        <v>461.517922000001</v>
      </c>
      <c r="G15" s="26">
        <v>90.4109920773001</v>
      </c>
      <c r="H15" s="295">
        <v>84.529391</v>
      </c>
    </row>
    <row r="16" spans="1:8">
      <c r="A16" s="33" t="s">
        <v>21</v>
      </c>
      <c r="B16" s="26">
        <v>48.8797388243039</v>
      </c>
      <c r="C16" s="26">
        <v>30.6497133758654</v>
      </c>
      <c r="D16" s="26">
        <v>3.27820706743549</v>
      </c>
      <c r="E16" s="26">
        <v>82.8076592676047</v>
      </c>
      <c r="F16" s="147">
        <v>468.482182000001</v>
      </c>
      <c r="G16" s="26">
        <v>89.425380982268</v>
      </c>
      <c r="H16" s="295">
        <v>80.543053</v>
      </c>
    </row>
    <row r="17" spans="1:8">
      <c r="A17" s="34" t="s">
        <v>22</v>
      </c>
      <c r="B17" s="273"/>
      <c r="C17" s="273"/>
      <c r="D17" s="273"/>
      <c r="E17" s="273"/>
      <c r="F17" s="275"/>
      <c r="G17" s="273"/>
      <c r="H17" s="295"/>
    </row>
    <row r="18" spans="1:8">
      <c r="A18" s="33" t="s">
        <v>23</v>
      </c>
      <c r="B18" s="26">
        <v>48.3682011070347</v>
      </c>
      <c r="C18" s="26">
        <v>32.6806013783459</v>
      </c>
      <c r="D18" s="26">
        <v>1.99390018030855</v>
      </c>
      <c r="E18" s="26">
        <v>83.042702665689</v>
      </c>
      <c r="F18" s="147">
        <v>887.254094999999</v>
      </c>
      <c r="G18" s="26">
        <v>90.9741226099099</v>
      </c>
      <c r="H18" s="295">
        <v>150.454315</v>
      </c>
    </row>
    <row r="19" spans="1:8">
      <c r="A19" s="33" t="s">
        <v>24</v>
      </c>
      <c r="B19" s="26">
        <v>38.5274003006924</v>
      </c>
      <c r="C19" s="26">
        <v>18.8356180807429</v>
      </c>
      <c r="D19" s="26">
        <v>8.4393352371212</v>
      </c>
      <c r="E19" s="26">
        <v>65.8023536185565</v>
      </c>
      <c r="F19" s="147">
        <v>42.746009</v>
      </c>
      <c r="G19" s="26" t="s">
        <v>25</v>
      </c>
      <c r="H19" s="295">
        <v>14.618129</v>
      </c>
    </row>
    <row r="20" spans="1:8">
      <c r="A20" s="34" t="s">
        <v>26</v>
      </c>
      <c r="B20" s="273"/>
      <c r="C20" s="273"/>
      <c r="D20" s="273"/>
      <c r="E20" s="273"/>
      <c r="F20" s="275"/>
      <c r="G20" s="273"/>
      <c r="H20" s="295"/>
    </row>
    <row r="21" spans="1:8">
      <c r="A21" s="67" t="s">
        <v>27</v>
      </c>
      <c r="B21" s="26">
        <v>43.8490136090197</v>
      </c>
      <c r="C21" s="26">
        <v>19.9219290392106</v>
      </c>
      <c r="D21" s="26">
        <v>3.89505536415048</v>
      </c>
      <c r="E21" s="26">
        <v>67.6659980123808</v>
      </c>
      <c r="F21" s="147">
        <v>164.471141</v>
      </c>
      <c r="G21" s="26">
        <v>91.1810248126263</v>
      </c>
      <c r="H21" s="295">
        <v>53.180102</v>
      </c>
    </row>
    <row r="22" spans="1:8">
      <c r="A22" s="67" t="s">
        <v>28</v>
      </c>
      <c r="B22" s="26">
        <v>45.3526438391527</v>
      </c>
      <c r="C22" s="26">
        <v>31.5987513092314</v>
      </c>
      <c r="D22" s="26">
        <v>4.40974142636894</v>
      </c>
      <c r="E22" s="26">
        <v>81.3611365747529</v>
      </c>
      <c r="F22" s="147">
        <v>194.729717</v>
      </c>
      <c r="G22" s="93">
        <v>86.2455623171704</v>
      </c>
      <c r="H22" s="295">
        <v>36.295406</v>
      </c>
    </row>
    <row r="23" spans="1:8">
      <c r="A23" s="67" t="s">
        <v>29</v>
      </c>
      <c r="B23" s="26">
        <v>51.7291155826448</v>
      </c>
      <c r="C23" s="26">
        <v>30.0221855435135</v>
      </c>
      <c r="D23" s="26">
        <v>1.34590962139991</v>
      </c>
      <c r="E23" s="26">
        <v>83.0972107475583</v>
      </c>
      <c r="F23" s="147">
        <v>207.213765</v>
      </c>
      <c r="G23" s="93">
        <v>92.218871336871</v>
      </c>
      <c r="H23" s="295">
        <v>35.024906</v>
      </c>
    </row>
    <row r="24" spans="1:8">
      <c r="A24" s="67" t="s">
        <v>30</v>
      </c>
      <c r="B24" s="26">
        <v>46.8904970277354</v>
      </c>
      <c r="C24" s="26">
        <v>38.1774935018025</v>
      </c>
      <c r="D24" s="26">
        <v>1.1743479925243</v>
      </c>
      <c r="E24" s="26">
        <v>86.2423385220623</v>
      </c>
      <c r="F24" s="147">
        <v>188.89469</v>
      </c>
      <c r="G24" s="93">
        <v>89.4374031938134</v>
      </c>
      <c r="H24" s="295">
        <v>25.987492</v>
      </c>
    </row>
    <row r="25" spans="1:8">
      <c r="A25" s="67" t="s">
        <v>31</v>
      </c>
      <c r="B25" s="26">
        <v>51.1877102897771</v>
      </c>
      <c r="C25" s="26">
        <v>39.7205294010032</v>
      </c>
      <c r="D25" s="26">
        <v>0.742987075947238</v>
      </c>
      <c r="E25" s="26">
        <v>91.6512267667275</v>
      </c>
      <c r="F25" s="147">
        <v>174.690791</v>
      </c>
      <c r="G25" s="26" t="s">
        <v>25</v>
      </c>
      <c r="H25" s="295">
        <v>14.584538</v>
      </c>
    </row>
    <row r="26" spans="1:8">
      <c r="A26" s="34" t="s">
        <v>32</v>
      </c>
      <c r="B26" s="136"/>
      <c r="C26" s="136"/>
      <c r="D26" s="136"/>
      <c r="E26" s="136"/>
      <c r="F26" s="297"/>
      <c r="G26" s="136"/>
      <c r="H26" s="295"/>
    </row>
    <row r="27" spans="1:8">
      <c r="A27" s="33" t="s">
        <v>33</v>
      </c>
      <c r="B27" s="26">
        <v>24.8246519324064</v>
      </c>
      <c r="C27" s="26">
        <v>57.6721063499793</v>
      </c>
      <c r="D27" s="26">
        <v>2.89938727479305</v>
      </c>
      <c r="E27" s="26">
        <v>85.3961455571787</v>
      </c>
      <c r="F27" s="147">
        <v>44.3592</v>
      </c>
      <c r="G27" s="26" t="s">
        <v>25</v>
      </c>
      <c r="H27" s="295">
        <v>6.478153</v>
      </c>
    </row>
    <row r="28" spans="1:8">
      <c r="A28" s="33" t="s">
        <v>34</v>
      </c>
      <c r="B28" s="26" t="s">
        <v>25</v>
      </c>
      <c r="C28" s="26" t="s">
        <v>25</v>
      </c>
      <c r="D28" s="26" t="s">
        <v>25</v>
      </c>
      <c r="E28" s="26" t="s">
        <v>25</v>
      </c>
      <c r="F28" s="147">
        <v>3.688624</v>
      </c>
      <c r="G28" s="26" t="s">
        <v>25</v>
      </c>
      <c r="H28" s="295">
        <v>0</v>
      </c>
    </row>
    <row r="29" spans="1:8">
      <c r="A29" s="33" t="s">
        <v>35</v>
      </c>
      <c r="B29" s="26">
        <v>37.941149895723</v>
      </c>
      <c r="C29" s="26">
        <v>31.6418675865268</v>
      </c>
      <c r="D29" s="26">
        <v>1.00752043584208</v>
      </c>
      <c r="E29" s="26">
        <v>70.5905379180919</v>
      </c>
      <c r="F29" s="147">
        <v>121.85331</v>
      </c>
      <c r="G29" s="93">
        <v>76.9164304799229</v>
      </c>
      <c r="H29" s="295">
        <v>35.836403</v>
      </c>
    </row>
    <row r="30" spans="1:8">
      <c r="A30" s="33" t="s">
        <v>36</v>
      </c>
      <c r="B30" s="26">
        <v>44.0303738468479</v>
      </c>
      <c r="C30" s="26">
        <v>32.1673739630766</v>
      </c>
      <c r="D30" s="26">
        <v>2.99132826500052</v>
      </c>
      <c r="E30" s="26">
        <v>79.1890760749249</v>
      </c>
      <c r="F30" s="147">
        <v>479.003798000001</v>
      </c>
      <c r="G30" s="26">
        <v>94.0479680035684</v>
      </c>
      <c r="H30" s="295">
        <v>99.685116</v>
      </c>
    </row>
    <row r="31" spans="1:11">
      <c r="A31" s="33" t="s">
        <v>37</v>
      </c>
      <c r="B31" s="26">
        <v>62.8057347068202</v>
      </c>
      <c r="C31" s="26">
        <v>27.4008583825837</v>
      </c>
      <c r="D31" s="26">
        <v>1.58523604951849</v>
      </c>
      <c r="E31" s="26">
        <v>91.7918291389224</v>
      </c>
      <c r="F31" s="147">
        <v>281.095172</v>
      </c>
      <c r="G31" s="93">
        <v>91.6996102592268</v>
      </c>
      <c r="H31" s="295">
        <v>23.072772</v>
      </c>
      <c r="K31" s="299"/>
    </row>
    <row r="32" spans="1:8">
      <c r="A32" s="34" t="s">
        <v>38</v>
      </c>
      <c r="B32" s="273"/>
      <c r="C32" s="273"/>
      <c r="D32" s="273"/>
      <c r="E32" s="273"/>
      <c r="F32" s="275"/>
      <c r="G32" s="273"/>
      <c r="H32" s="295"/>
    </row>
    <row r="33" spans="1:8">
      <c r="A33" s="33" t="s">
        <v>39</v>
      </c>
      <c r="B33" s="26">
        <v>26.8945717081067</v>
      </c>
      <c r="C33" s="26">
        <v>41.97647775772</v>
      </c>
      <c r="D33" s="26">
        <v>2.36700480656651</v>
      </c>
      <c r="E33" s="26">
        <v>71.2380542723933</v>
      </c>
      <c r="F33" s="147">
        <v>197.326511</v>
      </c>
      <c r="G33" s="26">
        <v>84.3856369587819</v>
      </c>
      <c r="H33" s="295">
        <v>56.754944</v>
      </c>
    </row>
    <row r="34" spans="1:8">
      <c r="A34" s="33" t="s">
        <v>40</v>
      </c>
      <c r="B34" s="26">
        <v>43.309582871821</v>
      </c>
      <c r="C34" s="26">
        <v>31.818097869056</v>
      </c>
      <c r="D34" s="26">
        <v>2.31098683550486</v>
      </c>
      <c r="E34" s="26">
        <v>77.4386675763819</v>
      </c>
      <c r="F34" s="147">
        <v>194.435941</v>
      </c>
      <c r="G34" s="93">
        <v>99.2543153802878</v>
      </c>
      <c r="H34" s="295">
        <v>43.867339</v>
      </c>
    </row>
    <row r="35" spans="1:8">
      <c r="A35" s="33" t="s">
        <v>41</v>
      </c>
      <c r="B35" s="26">
        <v>46.801322705346</v>
      </c>
      <c r="C35" s="26">
        <v>35.0441049528905</v>
      </c>
      <c r="D35" s="26">
        <v>2.97811654948565</v>
      </c>
      <c r="E35" s="26">
        <v>84.8235442077222</v>
      </c>
      <c r="F35" s="147">
        <v>191.769392</v>
      </c>
      <c r="G35" s="93">
        <v>81.9922603225964</v>
      </c>
      <c r="H35" s="295">
        <v>29.103797</v>
      </c>
    </row>
    <row r="36" spans="1:8">
      <c r="A36" s="33" t="s">
        <v>42</v>
      </c>
      <c r="B36" s="26">
        <v>54.4686602715302</v>
      </c>
      <c r="C36" s="26">
        <v>30.2589407623199</v>
      </c>
      <c r="D36" s="26">
        <v>3.29213914543467</v>
      </c>
      <c r="E36" s="26">
        <v>88.0197401792848</v>
      </c>
      <c r="F36" s="147">
        <v>157.622074</v>
      </c>
      <c r="G36" s="93">
        <v>95.4856225534902</v>
      </c>
      <c r="H36" s="295">
        <v>18.883534</v>
      </c>
    </row>
    <row r="37" spans="1:8">
      <c r="A37" s="33" t="s">
        <v>43</v>
      </c>
      <c r="B37" s="26">
        <v>70.2863080327182</v>
      </c>
      <c r="C37" s="26">
        <v>20.3426268825996</v>
      </c>
      <c r="D37" s="26">
        <v>0.653478381607347</v>
      </c>
      <c r="E37" s="26">
        <v>91.2824132969251</v>
      </c>
      <c r="F37" s="147">
        <v>188.846186</v>
      </c>
      <c r="G37" s="26" t="s">
        <v>25</v>
      </c>
      <c r="H37" s="295">
        <v>16.46283</v>
      </c>
    </row>
    <row r="38" spans="1:8">
      <c r="A38" s="28" t="s">
        <v>44</v>
      </c>
      <c r="B38" s="273"/>
      <c r="C38" s="273"/>
      <c r="D38" s="273"/>
      <c r="E38" s="273"/>
      <c r="F38" s="275"/>
      <c r="G38" s="273"/>
      <c r="H38" s="295"/>
    </row>
    <row r="39" spans="1:8">
      <c r="A39" s="33" t="s">
        <v>45</v>
      </c>
      <c r="B39" s="93">
        <v>52.8496125111659</v>
      </c>
      <c r="C39" s="93">
        <v>24.1535405581189</v>
      </c>
      <c r="D39" s="93">
        <v>0</v>
      </c>
      <c r="E39" s="93">
        <v>77.0031530692848</v>
      </c>
      <c r="F39" s="147">
        <v>36.957323</v>
      </c>
      <c r="G39" s="26" t="s">
        <v>25</v>
      </c>
      <c r="H39" s="295">
        <v>8.499019</v>
      </c>
    </row>
    <row r="40" spans="1:8">
      <c r="A40" s="33" t="s">
        <v>46</v>
      </c>
      <c r="B40" s="26">
        <v>44.0745496791554</v>
      </c>
      <c r="C40" s="26">
        <v>34.7986384037064</v>
      </c>
      <c r="D40" s="26">
        <v>1.97109715726092</v>
      </c>
      <c r="E40" s="26">
        <v>80.8442852401227</v>
      </c>
      <c r="F40" s="147">
        <v>234.084656</v>
      </c>
      <c r="G40" s="93">
        <v>95.8421175065296</v>
      </c>
      <c r="H40" s="295">
        <v>44.840589</v>
      </c>
    </row>
    <row r="41" spans="1:8">
      <c r="A41" s="33" t="s">
        <v>47</v>
      </c>
      <c r="B41" s="26">
        <v>49.2851517309602</v>
      </c>
      <c r="C41" s="26">
        <v>31.2032386976554</v>
      </c>
      <c r="D41" s="26">
        <v>2.35872631306743</v>
      </c>
      <c r="E41" s="26">
        <v>82.8471167416831</v>
      </c>
      <c r="F41" s="147">
        <v>550.472131</v>
      </c>
      <c r="G41" s="26">
        <v>91.5816628529657</v>
      </c>
      <c r="H41" s="295">
        <v>94.421842</v>
      </c>
    </row>
    <row r="42" spans="1:8">
      <c r="A42" s="33" t="s">
        <v>48</v>
      </c>
      <c r="B42" s="26">
        <v>47.5758981385192</v>
      </c>
      <c r="C42" s="26">
        <v>33.0563786879254</v>
      </c>
      <c r="D42" s="26">
        <v>3.41083015748558</v>
      </c>
      <c r="E42" s="26">
        <v>84.0431069839302</v>
      </c>
      <c r="F42" s="111">
        <v>108.485994</v>
      </c>
      <c r="G42" s="26" t="s">
        <v>25</v>
      </c>
      <c r="H42" s="295">
        <v>17.310994</v>
      </c>
    </row>
    <row r="43" ht="12.75" customHeight="1" spans="1:8">
      <c r="A43" s="39" t="s">
        <v>49</v>
      </c>
      <c r="B43" s="40"/>
      <c r="C43" s="40"/>
      <c r="D43" s="40"/>
      <c r="E43" s="40"/>
      <c r="F43" s="40"/>
      <c r="G43" s="40"/>
      <c r="H43" s="97"/>
    </row>
    <row r="44" ht="12.75" customHeight="1" spans="1:8">
      <c r="A44" s="298"/>
      <c r="B44" s="166"/>
      <c r="C44" s="166"/>
      <c r="D44" s="166"/>
      <c r="E44" s="166"/>
      <c r="F44" s="166"/>
      <c r="G44" s="166"/>
      <c r="H44" s="166"/>
    </row>
    <row r="45" spans="1:8">
      <c r="A45" s="45"/>
      <c r="B45" s="45"/>
      <c r="C45" s="45"/>
      <c r="D45" s="45"/>
      <c r="E45" s="45"/>
      <c r="F45" s="45"/>
      <c r="G45" s="45"/>
      <c r="H45" s="45"/>
    </row>
  </sheetData>
  <mergeCells count="15">
    <mergeCell ref="A1:H1"/>
    <mergeCell ref="A2:H2"/>
    <mergeCell ref="B3:E3"/>
    <mergeCell ref="G3:H3"/>
    <mergeCell ref="B4:C4"/>
    <mergeCell ref="A43:H43"/>
    <mergeCell ref="A44:H44"/>
    <mergeCell ref="A3:A6"/>
    <mergeCell ref="B5:B6"/>
    <mergeCell ref="C5:C6"/>
    <mergeCell ref="D4:D6"/>
    <mergeCell ref="E4:E6"/>
    <mergeCell ref="F3:F6"/>
    <mergeCell ref="G4:G6"/>
    <mergeCell ref="H4:H6"/>
  </mergeCells>
  <printOptions horizontalCentered="1"/>
  <pageMargins left="0.25" right="0.25" top="0.75" bottom="0.75" header="0.3" footer="0.3"/>
  <pageSetup paperSize="9" scale="59" orientation="portrait"/>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I42"/>
  <sheetViews>
    <sheetView zoomScale="77" zoomScaleNormal="77" workbookViewId="0">
      <pane ySplit="4" topLeftCell="A5" activePane="bottomLeft" state="frozen"/>
      <selection/>
      <selection pane="bottomLeft" activeCell="A1" sqref="A1:I41"/>
    </sheetView>
  </sheetViews>
  <sheetFormatPr defaultColWidth="9" defaultRowHeight="13.2"/>
  <cols>
    <col min="1" max="1" width="20.712962962963" customWidth="1"/>
    <col min="2" max="2" width="18.5740740740741" customWidth="1"/>
    <col min="3" max="3" width="9.57407407407407" customWidth="1"/>
    <col min="4" max="4" width="14.287037037037" customWidth="1"/>
    <col min="5" max="5" width="15.1388888888889" customWidth="1"/>
    <col min="6" max="6" width="10.1388888888889" customWidth="1"/>
    <col min="7" max="7" width="14.8518518518519" customWidth="1"/>
    <col min="8" max="8" width="15.287037037037" customWidth="1"/>
    <col min="9" max="9" width="10.1388888888889" customWidth="1"/>
    <col min="255" max="255" width="18" customWidth="1"/>
    <col min="256" max="256" width="18.5740740740741" customWidth="1"/>
    <col min="257" max="257" width="12.8518518518519" customWidth="1"/>
    <col min="258" max="258" width="14.287037037037" customWidth="1"/>
    <col min="259" max="259" width="15.1388888888889" customWidth="1"/>
    <col min="261" max="261" width="14.8518518518519" customWidth="1"/>
    <col min="262" max="262" width="15.287037037037" customWidth="1"/>
    <col min="264" max="264" width="16.4259259259259" customWidth="1"/>
    <col min="511" max="511" width="18" customWidth="1"/>
    <col min="512" max="512" width="18.5740740740741" customWidth="1"/>
    <col min="513" max="513" width="12.8518518518519" customWidth="1"/>
    <col min="514" max="514" width="14.287037037037" customWidth="1"/>
    <col min="515" max="515" width="15.1388888888889" customWidth="1"/>
    <col min="517" max="517" width="14.8518518518519" customWidth="1"/>
    <col min="518" max="518" width="15.287037037037" customWidth="1"/>
    <col min="520" max="520" width="16.4259259259259" customWidth="1"/>
    <col min="767" max="767" width="18" customWidth="1"/>
    <col min="768" max="768" width="18.5740740740741" customWidth="1"/>
    <col min="769" max="769" width="12.8518518518519" customWidth="1"/>
    <col min="770" max="770" width="14.287037037037" customWidth="1"/>
    <col min="771" max="771" width="15.1388888888889" customWidth="1"/>
    <col min="773" max="773" width="14.8518518518519" customWidth="1"/>
    <col min="774" max="774" width="15.287037037037" customWidth="1"/>
    <col min="776" max="776" width="16.4259259259259" customWidth="1"/>
    <col min="1023" max="1023" width="18" customWidth="1"/>
    <col min="1024" max="1024" width="18.5740740740741" customWidth="1"/>
    <col min="1025" max="1025" width="12.8518518518519" customWidth="1"/>
    <col min="1026" max="1026" width="14.287037037037" customWidth="1"/>
    <col min="1027" max="1027" width="15.1388888888889" customWidth="1"/>
    <col min="1029" max="1029" width="14.8518518518519" customWidth="1"/>
    <col min="1030" max="1030" width="15.287037037037" customWidth="1"/>
    <col min="1032" max="1032" width="16.4259259259259" customWidth="1"/>
    <col min="1279" max="1279" width="18" customWidth="1"/>
    <col min="1280" max="1280" width="18.5740740740741" customWidth="1"/>
    <col min="1281" max="1281" width="12.8518518518519" customWidth="1"/>
    <col min="1282" max="1282" width="14.287037037037" customWidth="1"/>
    <col min="1283" max="1283" width="15.1388888888889" customWidth="1"/>
    <col min="1285" max="1285" width="14.8518518518519" customWidth="1"/>
    <col min="1286" max="1286" width="15.287037037037" customWidth="1"/>
    <col min="1288" max="1288" width="16.4259259259259" customWidth="1"/>
    <col min="1535" max="1535" width="18" customWidth="1"/>
    <col min="1536" max="1536" width="18.5740740740741" customWidth="1"/>
    <col min="1537" max="1537" width="12.8518518518519" customWidth="1"/>
    <col min="1538" max="1538" width="14.287037037037" customWidth="1"/>
    <col min="1539" max="1539" width="15.1388888888889" customWidth="1"/>
    <col min="1541" max="1541" width="14.8518518518519" customWidth="1"/>
    <col min="1542" max="1542" width="15.287037037037" customWidth="1"/>
    <col min="1544" max="1544" width="16.4259259259259" customWidth="1"/>
    <col min="1791" max="1791" width="18" customWidth="1"/>
    <col min="1792" max="1792" width="18.5740740740741" customWidth="1"/>
    <col min="1793" max="1793" width="12.8518518518519" customWidth="1"/>
    <col min="1794" max="1794" width="14.287037037037" customWidth="1"/>
    <col min="1795" max="1795" width="15.1388888888889" customWidth="1"/>
    <col min="1797" max="1797" width="14.8518518518519" customWidth="1"/>
    <col min="1798" max="1798" width="15.287037037037" customWidth="1"/>
    <col min="1800" max="1800" width="16.4259259259259" customWidth="1"/>
    <col min="2047" max="2047" width="18" customWidth="1"/>
    <col min="2048" max="2048" width="18.5740740740741" customWidth="1"/>
    <col min="2049" max="2049" width="12.8518518518519" customWidth="1"/>
    <col min="2050" max="2050" width="14.287037037037" customWidth="1"/>
    <col min="2051" max="2051" width="15.1388888888889" customWidth="1"/>
    <col min="2053" max="2053" width="14.8518518518519" customWidth="1"/>
    <col min="2054" max="2054" width="15.287037037037" customWidth="1"/>
    <col min="2056" max="2056" width="16.4259259259259" customWidth="1"/>
    <col min="2303" max="2303" width="18" customWidth="1"/>
    <col min="2304" max="2304" width="18.5740740740741" customWidth="1"/>
    <col min="2305" max="2305" width="12.8518518518519" customWidth="1"/>
    <col min="2306" max="2306" width="14.287037037037" customWidth="1"/>
    <col min="2307" max="2307" width="15.1388888888889" customWidth="1"/>
    <col min="2309" max="2309" width="14.8518518518519" customWidth="1"/>
    <col min="2310" max="2310" width="15.287037037037" customWidth="1"/>
    <col min="2312" max="2312" width="16.4259259259259" customWidth="1"/>
    <col min="2559" max="2559" width="18" customWidth="1"/>
    <col min="2560" max="2560" width="18.5740740740741" customWidth="1"/>
    <col min="2561" max="2561" width="12.8518518518519" customWidth="1"/>
    <col min="2562" max="2562" width="14.287037037037" customWidth="1"/>
    <col min="2563" max="2563" width="15.1388888888889" customWidth="1"/>
    <col min="2565" max="2565" width="14.8518518518519" customWidth="1"/>
    <col min="2566" max="2566" width="15.287037037037" customWidth="1"/>
    <col min="2568" max="2568" width="16.4259259259259" customWidth="1"/>
    <col min="2815" max="2815" width="18" customWidth="1"/>
    <col min="2816" max="2816" width="18.5740740740741" customWidth="1"/>
    <col min="2817" max="2817" width="12.8518518518519" customWidth="1"/>
    <col min="2818" max="2818" width="14.287037037037" customWidth="1"/>
    <col min="2819" max="2819" width="15.1388888888889" customWidth="1"/>
    <col min="2821" max="2821" width="14.8518518518519" customWidth="1"/>
    <col min="2822" max="2822" width="15.287037037037" customWidth="1"/>
    <col min="2824" max="2824" width="16.4259259259259" customWidth="1"/>
    <col min="3071" max="3071" width="18" customWidth="1"/>
    <col min="3072" max="3072" width="18.5740740740741" customWidth="1"/>
    <col min="3073" max="3073" width="12.8518518518519" customWidth="1"/>
    <col min="3074" max="3074" width="14.287037037037" customWidth="1"/>
    <col min="3075" max="3075" width="15.1388888888889" customWidth="1"/>
    <col min="3077" max="3077" width="14.8518518518519" customWidth="1"/>
    <col min="3078" max="3078" width="15.287037037037" customWidth="1"/>
    <col min="3080" max="3080" width="16.4259259259259" customWidth="1"/>
    <col min="3327" max="3327" width="18" customWidth="1"/>
    <col min="3328" max="3328" width="18.5740740740741" customWidth="1"/>
    <col min="3329" max="3329" width="12.8518518518519" customWidth="1"/>
    <col min="3330" max="3330" width="14.287037037037" customWidth="1"/>
    <col min="3331" max="3331" width="15.1388888888889" customWidth="1"/>
    <col min="3333" max="3333" width="14.8518518518519" customWidth="1"/>
    <col min="3334" max="3334" width="15.287037037037" customWidth="1"/>
    <col min="3336" max="3336" width="16.4259259259259" customWidth="1"/>
    <col min="3583" max="3583" width="18" customWidth="1"/>
    <col min="3584" max="3584" width="18.5740740740741" customWidth="1"/>
    <col min="3585" max="3585" width="12.8518518518519" customWidth="1"/>
    <col min="3586" max="3586" width="14.287037037037" customWidth="1"/>
    <col min="3587" max="3587" width="15.1388888888889" customWidth="1"/>
    <col min="3589" max="3589" width="14.8518518518519" customWidth="1"/>
    <col min="3590" max="3590" width="15.287037037037" customWidth="1"/>
    <col min="3592" max="3592" width="16.4259259259259" customWidth="1"/>
    <col min="3839" max="3839" width="18" customWidth="1"/>
    <col min="3840" max="3840" width="18.5740740740741" customWidth="1"/>
    <col min="3841" max="3841" width="12.8518518518519" customWidth="1"/>
    <col min="3842" max="3842" width="14.287037037037" customWidth="1"/>
    <col min="3843" max="3843" width="15.1388888888889" customWidth="1"/>
    <col min="3845" max="3845" width="14.8518518518519" customWidth="1"/>
    <col min="3846" max="3846" width="15.287037037037" customWidth="1"/>
    <col min="3848" max="3848" width="16.4259259259259" customWidth="1"/>
    <col min="4095" max="4095" width="18" customWidth="1"/>
    <col min="4096" max="4096" width="18.5740740740741" customWidth="1"/>
    <col min="4097" max="4097" width="12.8518518518519" customWidth="1"/>
    <col min="4098" max="4098" width="14.287037037037" customWidth="1"/>
    <col min="4099" max="4099" width="15.1388888888889" customWidth="1"/>
    <col min="4101" max="4101" width="14.8518518518519" customWidth="1"/>
    <col min="4102" max="4102" width="15.287037037037" customWidth="1"/>
    <col min="4104" max="4104" width="16.4259259259259" customWidth="1"/>
    <col min="4351" max="4351" width="18" customWidth="1"/>
    <col min="4352" max="4352" width="18.5740740740741" customWidth="1"/>
    <col min="4353" max="4353" width="12.8518518518519" customWidth="1"/>
    <col min="4354" max="4354" width="14.287037037037" customWidth="1"/>
    <col min="4355" max="4355" width="15.1388888888889" customWidth="1"/>
    <col min="4357" max="4357" width="14.8518518518519" customWidth="1"/>
    <col min="4358" max="4358" width="15.287037037037" customWidth="1"/>
    <col min="4360" max="4360" width="16.4259259259259" customWidth="1"/>
    <col min="4607" max="4607" width="18" customWidth="1"/>
    <col min="4608" max="4608" width="18.5740740740741" customWidth="1"/>
    <col min="4609" max="4609" width="12.8518518518519" customWidth="1"/>
    <col min="4610" max="4610" width="14.287037037037" customWidth="1"/>
    <col min="4611" max="4611" width="15.1388888888889" customWidth="1"/>
    <col min="4613" max="4613" width="14.8518518518519" customWidth="1"/>
    <col min="4614" max="4614" width="15.287037037037" customWidth="1"/>
    <col min="4616" max="4616" width="16.4259259259259" customWidth="1"/>
    <col min="4863" max="4863" width="18" customWidth="1"/>
    <col min="4864" max="4864" width="18.5740740740741" customWidth="1"/>
    <col min="4865" max="4865" width="12.8518518518519" customWidth="1"/>
    <col min="4866" max="4866" width="14.287037037037" customWidth="1"/>
    <col min="4867" max="4867" width="15.1388888888889" customWidth="1"/>
    <col min="4869" max="4869" width="14.8518518518519" customWidth="1"/>
    <col min="4870" max="4870" width="15.287037037037" customWidth="1"/>
    <col min="4872" max="4872" width="16.4259259259259" customWidth="1"/>
    <col min="5119" max="5119" width="18" customWidth="1"/>
    <col min="5120" max="5120" width="18.5740740740741" customWidth="1"/>
    <col min="5121" max="5121" width="12.8518518518519" customWidth="1"/>
    <col min="5122" max="5122" width="14.287037037037" customWidth="1"/>
    <col min="5123" max="5123" width="15.1388888888889" customWidth="1"/>
    <col min="5125" max="5125" width="14.8518518518519" customWidth="1"/>
    <col min="5126" max="5126" width="15.287037037037" customWidth="1"/>
    <col min="5128" max="5128" width="16.4259259259259" customWidth="1"/>
    <col min="5375" max="5375" width="18" customWidth="1"/>
    <col min="5376" max="5376" width="18.5740740740741" customWidth="1"/>
    <col min="5377" max="5377" width="12.8518518518519" customWidth="1"/>
    <col min="5378" max="5378" width="14.287037037037" customWidth="1"/>
    <col min="5379" max="5379" width="15.1388888888889" customWidth="1"/>
    <col min="5381" max="5381" width="14.8518518518519" customWidth="1"/>
    <col min="5382" max="5382" width="15.287037037037" customWidth="1"/>
    <col min="5384" max="5384" width="16.4259259259259" customWidth="1"/>
    <col min="5631" max="5631" width="18" customWidth="1"/>
    <col min="5632" max="5632" width="18.5740740740741" customWidth="1"/>
    <col min="5633" max="5633" width="12.8518518518519" customWidth="1"/>
    <col min="5634" max="5634" width="14.287037037037" customWidth="1"/>
    <col min="5635" max="5635" width="15.1388888888889" customWidth="1"/>
    <col min="5637" max="5637" width="14.8518518518519" customWidth="1"/>
    <col min="5638" max="5638" width="15.287037037037" customWidth="1"/>
    <col min="5640" max="5640" width="16.4259259259259" customWidth="1"/>
    <col min="5887" max="5887" width="18" customWidth="1"/>
    <col min="5888" max="5888" width="18.5740740740741" customWidth="1"/>
    <col min="5889" max="5889" width="12.8518518518519" customWidth="1"/>
    <col min="5890" max="5890" width="14.287037037037" customWidth="1"/>
    <col min="5891" max="5891" width="15.1388888888889" customWidth="1"/>
    <col min="5893" max="5893" width="14.8518518518519" customWidth="1"/>
    <col min="5894" max="5894" width="15.287037037037" customWidth="1"/>
    <col min="5896" max="5896" width="16.4259259259259" customWidth="1"/>
    <col min="6143" max="6143" width="18" customWidth="1"/>
    <col min="6144" max="6144" width="18.5740740740741" customWidth="1"/>
    <col min="6145" max="6145" width="12.8518518518519" customWidth="1"/>
    <col min="6146" max="6146" width="14.287037037037" customWidth="1"/>
    <col min="6147" max="6147" width="15.1388888888889" customWidth="1"/>
    <col min="6149" max="6149" width="14.8518518518519" customWidth="1"/>
    <col min="6150" max="6150" width="15.287037037037" customWidth="1"/>
    <col min="6152" max="6152" width="16.4259259259259" customWidth="1"/>
    <col min="6399" max="6399" width="18" customWidth="1"/>
    <col min="6400" max="6400" width="18.5740740740741" customWidth="1"/>
    <col min="6401" max="6401" width="12.8518518518519" customWidth="1"/>
    <col min="6402" max="6402" width="14.287037037037" customWidth="1"/>
    <col min="6403" max="6403" width="15.1388888888889" customWidth="1"/>
    <col min="6405" max="6405" width="14.8518518518519" customWidth="1"/>
    <col min="6406" max="6406" width="15.287037037037" customWidth="1"/>
    <col min="6408" max="6408" width="16.4259259259259" customWidth="1"/>
    <col min="6655" max="6655" width="18" customWidth="1"/>
    <col min="6656" max="6656" width="18.5740740740741" customWidth="1"/>
    <col min="6657" max="6657" width="12.8518518518519" customWidth="1"/>
    <col min="6658" max="6658" width="14.287037037037" customWidth="1"/>
    <col min="6659" max="6659" width="15.1388888888889" customWidth="1"/>
    <col min="6661" max="6661" width="14.8518518518519" customWidth="1"/>
    <col min="6662" max="6662" width="15.287037037037" customWidth="1"/>
    <col min="6664" max="6664" width="16.4259259259259" customWidth="1"/>
    <col min="6911" max="6911" width="18" customWidth="1"/>
    <col min="6912" max="6912" width="18.5740740740741" customWidth="1"/>
    <col min="6913" max="6913" width="12.8518518518519" customWidth="1"/>
    <col min="6914" max="6914" width="14.287037037037" customWidth="1"/>
    <col min="6915" max="6915" width="15.1388888888889" customWidth="1"/>
    <col min="6917" max="6917" width="14.8518518518519" customWidth="1"/>
    <col min="6918" max="6918" width="15.287037037037" customWidth="1"/>
    <col min="6920" max="6920" width="16.4259259259259" customWidth="1"/>
    <col min="7167" max="7167" width="18" customWidth="1"/>
    <col min="7168" max="7168" width="18.5740740740741" customWidth="1"/>
    <col min="7169" max="7169" width="12.8518518518519" customWidth="1"/>
    <col min="7170" max="7170" width="14.287037037037" customWidth="1"/>
    <col min="7171" max="7171" width="15.1388888888889" customWidth="1"/>
    <col min="7173" max="7173" width="14.8518518518519" customWidth="1"/>
    <col min="7174" max="7174" width="15.287037037037" customWidth="1"/>
    <col min="7176" max="7176" width="16.4259259259259" customWidth="1"/>
    <col min="7423" max="7423" width="18" customWidth="1"/>
    <col min="7424" max="7424" width="18.5740740740741" customWidth="1"/>
    <col min="7425" max="7425" width="12.8518518518519" customWidth="1"/>
    <col min="7426" max="7426" width="14.287037037037" customWidth="1"/>
    <col min="7427" max="7427" width="15.1388888888889" customWidth="1"/>
    <col min="7429" max="7429" width="14.8518518518519" customWidth="1"/>
    <col min="7430" max="7430" width="15.287037037037" customWidth="1"/>
    <col min="7432" max="7432" width="16.4259259259259" customWidth="1"/>
    <col min="7679" max="7679" width="18" customWidth="1"/>
    <col min="7680" max="7680" width="18.5740740740741" customWidth="1"/>
    <col min="7681" max="7681" width="12.8518518518519" customWidth="1"/>
    <col min="7682" max="7682" width="14.287037037037" customWidth="1"/>
    <col min="7683" max="7683" width="15.1388888888889" customWidth="1"/>
    <col min="7685" max="7685" width="14.8518518518519" customWidth="1"/>
    <col min="7686" max="7686" width="15.287037037037" customWidth="1"/>
    <col min="7688" max="7688" width="16.4259259259259" customWidth="1"/>
    <col min="7935" max="7935" width="18" customWidth="1"/>
    <col min="7936" max="7936" width="18.5740740740741" customWidth="1"/>
    <col min="7937" max="7937" width="12.8518518518519" customWidth="1"/>
    <col min="7938" max="7938" width="14.287037037037" customWidth="1"/>
    <col min="7939" max="7939" width="15.1388888888889" customWidth="1"/>
    <col min="7941" max="7941" width="14.8518518518519" customWidth="1"/>
    <col min="7942" max="7942" width="15.287037037037" customWidth="1"/>
    <col min="7944" max="7944" width="16.4259259259259" customWidth="1"/>
    <col min="8191" max="8191" width="18" customWidth="1"/>
    <col min="8192" max="8192" width="18.5740740740741" customWidth="1"/>
    <col min="8193" max="8193" width="12.8518518518519" customWidth="1"/>
    <col min="8194" max="8194" width="14.287037037037" customWidth="1"/>
    <col min="8195" max="8195" width="15.1388888888889" customWidth="1"/>
    <col min="8197" max="8197" width="14.8518518518519" customWidth="1"/>
    <col min="8198" max="8198" width="15.287037037037" customWidth="1"/>
    <col min="8200" max="8200" width="16.4259259259259" customWidth="1"/>
    <col min="8447" max="8447" width="18" customWidth="1"/>
    <col min="8448" max="8448" width="18.5740740740741" customWidth="1"/>
    <col min="8449" max="8449" width="12.8518518518519" customWidth="1"/>
    <col min="8450" max="8450" width="14.287037037037" customWidth="1"/>
    <col min="8451" max="8451" width="15.1388888888889" customWidth="1"/>
    <col min="8453" max="8453" width="14.8518518518519" customWidth="1"/>
    <col min="8454" max="8454" width="15.287037037037" customWidth="1"/>
    <col min="8456" max="8456" width="16.4259259259259" customWidth="1"/>
    <col min="8703" max="8703" width="18" customWidth="1"/>
    <col min="8704" max="8704" width="18.5740740740741" customWidth="1"/>
    <col min="8705" max="8705" width="12.8518518518519" customWidth="1"/>
    <col min="8706" max="8706" width="14.287037037037" customWidth="1"/>
    <col min="8707" max="8707" width="15.1388888888889" customWidth="1"/>
    <col min="8709" max="8709" width="14.8518518518519" customWidth="1"/>
    <col min="8710" max="8710" width="15.287037037037" customWidth="1"/>
    <col min="8712" max="8712" width="16.4259259259259" customWidth="1"/>
    <col min="8959" max="8959" width="18" customWidth="1"/>
    <col min="8960" max="8960" width="18.5740740740741" customWidth="1"/>
    <col min="8961" max="8961" width="12.8518518518519" customWidth="1"/>
    <col min="8962" max="8962" width="14.287037037037" customWidth="1"/>
    <col min="8963" max="8963" width="15.1388888888889" customWidth="1"/>
    <col min="8965" max="8965" width="14.8518518518519" customWidth="1"/>
    <col min="8966" max="8966" width="15.287037037037" customWidth="1"/>
    <col min="8968" max="8968" width="16.4259259259259" customWidth="1"/>
    <col min="9215" max="9215" width="18" customWidth="1"/>
    <col min="9216" max="9216" width="18.5740740740741" customWidth="1"/>
    <col min="9217" max="9217" width="12.8518518518519" customWidth="1"/>
    <col min="9218" max="9218" width="14.287037037037" customWidth="1"/>
    <col min="9219" max="9219" width="15.1388888888889" customWidth="1"/>
    <col min="9221" max="9221" width="14.8518518518519" customWidth="1"/>
    <col min="9222" max="9222" width="15.287037037037" customWidth="1"/>
    <col min="9224" max="9224" width="16.4259259259259" customWidth="1"/>
    <col min="9471" max="9471" width="18" customWidth="1"/>
    <col min="9472" max="9472" width="18.5740740740741" customWidth="1"/>
    <col min="9473" max="9473" width="12.8518518518519" customWidth="1"/>
    <col min="9474" max="9474" width="14.287037037037" customWidth="1"/>
    <col min="9475" max="9475" width="15.1388888888889" customWidth="1"/>
    <col min="9477" max="9477" width="14.8518518518519" customWidth="1"/>
    <col min="9478" max="9478" width="15.287037037037" customWidth="1"/>
    <col min="9480" max="9480" width="16.4259259259259" customWidth="1"/>
    <col min="9727" max="9727" width="18" customWidth="1"/>
    <col min="9728" max="9728" width="18.5740740740741" customWidth="1"/>
    <col min="9729" max="9729" width="12.8518518518519" customWidth="1"/>
    <col min="9730" max="9730" width="14.287037037037" customWidth="1"/>
    <col min="9731" max="9731" width="15.1388888888889" customWidth="1"/>
    <col min="9733" max="9733" width="14.8518518518519" customWidth="1"/>
    <col min="9734" max="9734" width="15.287037037037" customWidth="1"/>
    <col min="9736" max="9736" width="16.4259259259259" customWidth="1"/>
    <col min="9983" max="9983" width="18" customWidth="1"/>
    <col min="9984" max="9984" width="18.5740740740741" customWidth="1"/>
    <col min="9985" max="9985" width="12.8518518518519" customWidth="1"/>
    <col min="9986" max="9986" width="14.287037037037" customWidth="1"/>
    <col min="9987" max="9987" width="15.1388888888889" customWidth="1"/>
    <col min="9989" max="9989" width="14.8518518518519" customWidth="1"/>
    <col min="9990" max="9990" width="15.287037037037" customWidth="1"/>
    <col min="9992" max="9992" width="16.4259259259259" customWidth="1"/>
    <col min="10239" max="10239" width="18" customWidth="1"/>
    <col min="10240" max="10240" width="18.5740740740741" customWidth="1"/>
    <col min="10241" max="10241" width="12.8518518518519" customWidth="1"/>
    <col min="10242" max="10242" width="14.287037037037" customWidth="1"/>
    <col min="10243" max="10243" width="15.1388888888889" customWidth="1"/>
    <col min="10245" max="10245" width="14.8518518518519" customWidth="1"/>
    <col min="10246" max="10246" width="15.287037037037" customWidth="1"/>
    <col min="10248" max="10248" width="16.4259259259259" customWidth="1"/>
    <col min="10495" max="10495" width="18" customWidth="1"/>
    <col min="10496" max="10496" width="18.5740740740741" customWidth="1"/>
    <col min="10497" max="10497" width="12.8518518518519" customWidth="1"/>
    <col min="10498" max="10498" width="14.287037037037" customWidth="1"/>
    <col min="10499" max="10499" width="15.1388888888889" customWidth="1"/>
    <col min="10501" max="10501" width="14.8518518518519" customWidth="1"/>
    <col min="10502" max="10502" width="15.287037037037" customWidth="1"/>
    <col min="10504" max="10504" width="16.4259259259259" customWidth="1"/>
    <col min="10751" max="10751" width="18" customWidth="1"/>
    <col min="10752" max="10752" width="18.5740740740741" customWidth="1"/>
    <col min="10753" max="10753" width="12.8518518518519" customWidth="1"/>
    <col min="10754" max="10754" width="14.287037037037" customWidth="1"/>
    <col min="10755" max="10755" width="15.1388888888889" customWidth="1"/>
    <col min="10757" max="10757" width="14.8518518518519" customWidth="1"/>
    <col min="10758" max="10758" width="15.287037037037" customWidth="1"/>
    <col min="10760" max="10760" width="16.4259259259259" customWidth="1"/>
    <col min="11007" max="11007" width="18" customWidth="1"/>
    <col min="11008" max="11008" width="18.5740740740741" customWidth="1"/>
    <col min="11009" max="11009" width="12.8518518518519" customWidth="1"/>
    <col min="11010" max="11010" width="14.287037037037" customWidth="1"/>
    <col min="11011" max="11011" width="15.1388888888889" customWidth="1"/>
    <col min="11013" max="11013" width="14.8518518518519" customWidth="1"/>
    <col min="11014" max="11014" width="15.287037037037" customWidth="1"/>
    <col min="11016" max="11016" width="16.4259259259259" customWidth="1"/>
    <col min="11263" max="11263" width="18" customWidth="1"/>
    <col min="11264" max="11264" width="18.5740740740741" customWidth="1"/>
    <col min="11265" max="11265" width="12.8518518518519" customWidth="1"/>
    <col min="11266" max="11266" width="14.287037037037" customWidth="1"/>
    <col min="11267" max="11267" width="15.1388888888889" customWidth="1"/>
    <col min="11269" max="11269" width="14.8518518518519" customWidth="1"/>
    <col min="11270" max="11270" width="15.287037037037" customWidth="1"/>
    <col min="11272" max="11272" width="16.4259259259259" customWidth="1"/>
    <col min="11519" max="11519" width="18" customWidth="1"/>
    <col min="11520" max="11520" width="18.5740740740741" customWidth="1"/>
    <col min="11521" max="11521" width="12.8518518518519" customWidth="1"/>
    <col min="11522" max="11522" width="14.287037037037" customWidth="1"/>
    <col min="11523" max="11523" width="15.1388888888889" customWidth="1"/>
    <col min="11525" max="11525" width="14.8518518518519" customWidth="1"/>
    <col min="11526" max="11526" width="15.287037037037" customWidth="1"/>
    <col min="11528" max="11528" width="16.4259259259259" customWidth="1"/>
    <col min="11775" max="11775" width="18" customWidth="1"/>
    <col min="11776" max="11776" width="18.5740740740741" customWidth="1"/>
    <col min="11777" max="11777" width="12.8518518518519" customWidth="1"/>
    <col min="11778" max="11778" width="14.287037037037" customWidth="1"/>
    <col min="11779" max="11779" width="15.1388888888889" customWidth="1"/>
    <col min="11781" max="11781" width="14.8518518518519" customWidth="1"/>
    <col min="11782" max="11782" width="15.287037037037" customWidth="1"/>
    <col min="11784" max="11784" width="16.4259259259259" customWidth="1"/>
    <col min="12031" max="12031" width="18" customWidth="1"/>
    <col min="12032" max="12032" width="18.5740740740741" customWidth="1"/>
    <col min="12033" max="12033" width="12.8518518518519" customWidth="1"/>
    <col min="12034" max="12034" width="14.287037037037" customWidth="1"/>
    <col min="12035" max="12035" width="15.1388888888889" customWidth="1"/>
    <col min="12037" max="12037" width="14.8518518518519" customWidth="1"/>
    <col min="12038" max="12038" width="15.287037037037" customWidth="1"/>
    <col min="12040" max="12040" width="16.4259259259259" customWidth="1"/>
    <col min="12287" max="12287" width="18" customWidth="1"/>
    <col min="12288" max="12288" width="18.5740740740741" customWidth="1"/>
    <col min="12289" max="12289" width="12.8518518518519" customWidth="1"/>
    <col min="12290" max="12290" width="14.287037037037" customWidth="1"/>
    <col min="12291" max="12291" width="15.1388888888889" customWidth="1"/>
    <col min="12293" max="12293" width="14.8518518518519" customWidth="1"/>
    <col min="12294" max="12294" width="15.287037037037" customWidth="1"/>
    <col min="12296" max="12296" width="16.4259259259259" customWidth="1"/>
    <col min="12543" max="12543" width="18" customWidth="1"/>
    <col min="12544" max="12544" width="18.5740740740741" customWidth="1"/>
    <col min="12545" max="12545" width="12.8518518518519" customWidth="1"/>
    <col min="12546" max="12546" width="14.287037037037" customWidth="1"/>
    <col min="12547" max="12547" width="15.1388888888889" customWidth="1"/>
    <col min="12549" max="12549" width="14.8518518518519" customWidth="1"/>
    <col min="12550" max="12550" width="15.287037037037" customWidth="1"/>
    <col min="12552" max="12552" width="16.4259259259259" customWidth="1"/>
    <col min="12799" max="12799" width="18" customWidth="1"/>
    <col min="12800" max="12800" width="18.5740740740741" customWidth="1"/>
    <col min="12801" max="12801" width="12.8518518518519" customWidth="1"/>
    <col min="12802" max="12802" width="14.287037037037" customWidth="1"/>
    <col min="12803" max="12803" width="15.1388888888889" customWidth="1"/>
    <col min="12805" max="12805" width="14.8518518518519" customWidth="1"/>
    <col min="12806" max="12806" width="15.287037037037" customWidth="1"/>
    <col min="12808" max="12808" width="16.4259259259259" customWidth="1"/>
    <col min="13055" max="13055" width="18" customWidth="1"/>
    <col min="13056" max="13056" width="18.5740740740741" customWidth="1"/>
    <col min="13057" max="13057" width="12.8518518518519" customWidth="1"/>
    <col min="13058" max="13058" width="14.287037037037" customWidth="1"/>
    <col min="13059" max="13059" width="15.1388888888889" customWidth="1"/>
    <col min="13061" max="13061" width="14.8518518518519" customWidth="1"/>
    <col min="13062" max="13062" width="15.287037037037" customWidth="1"/>
    <col min="13064" max="13064" width="16.4259259259259" customWidth="1"/>
    <col min="13311" max="13311" width="18" customWidth="1"/>
    <col min="13312" max="13312" width="18.5740740740741" customWidth="1"/>
    <col min="13313" max="13313" width="12.8518518518519" customWidth="1"/>
    <col min="13314" max="13314" width="14.287037037037" customWidth="1"/>
    <col min="13315" max="13315" width="15.1388888888889" customWidth="1"/>
    <col min="13317" max="13317" width="14.8518518518519" customWidth="1"/>
    <col min="13318" max="13318" width="15.287037037037" customWidth="1"/>
    <col min="13320" max="13320" width="16.4259259259259" customWidth="1"/>
    <col min="13567" max="13567" width="18" customWidth="1"/>
    <col min="13568" max="13568" width="18.5740740740741" customWidth="1"/>
    <col min="13569" max="13569" width="12.8518518518519" customWidth="1"/>
    <col min="13570" max="13570" width="14.287037037037" customWidth="1"/>
    <col min="13571" max="13571" width="15.1388888888889" customWidth="1"/>
    <col min="13573" max="13573" width="14.8518518518519" customWidth="1"/>
    <col min="13574" max="13574" width="15.287037037037" customWidth="1"/>
    <col min="13576" max="13576" width="16.4259259259259" customWidth="1"/>
    <col min="13823" max="13823" width="18" customWidth="1"/>
    <col min="13824" max="13824" width="18.5740740740741" customWidth="1"/>
    <col min="13825" max="13825" width="12.8518518518519" customWidth="1"/>
    <col min="13826" max="13826" width="14.287037037037" customWidth="1"/>
    <col min="13827" max="13827" width="15.1388888888889" customWidth="1"/>
    <col min="13829" max="13829" width="14.8518518518519" customWidth="1"/>
    <col min="13830" max="13830" width="15.287037037037" customWidth="1"/>
    <col min="13832" max="13832" width="16.4259259259259" customWidth="1"/>
    <col min="14079" max="14079" width="18" customWidth="1"/>
    <col min="14080" max="14080" width="18.5740740740741" customWidth="1"/>
    <col min="14081" max="14081" width="12.8518518518519" customWidth="1"/>
    <col min="14082" max="14082" width="14.287037037037" customWidth="1"/>
    <col min="14083" max="14083" width="15.1388888888889" customWidth="1"/>
    <col min="14085" max="14085" width="14.8518518518519" customWidth="1"/>
    <col min="14086" max="14086" width="15.287037037037" customWidth="1"/>
    <col min="14088" max="14088" width="16.4259259259259" customWidth="1"/>
    <col min="14335" max="14335" width="18" customWidth="1"/>
    <col min="14336" max="14336" width="18.5740740740741" customWidth="1"/>
    <col min="14337" max="14337" width="12.8518518518519" customWidth="1"/>
    <col min="14338" max="14338" width="14.287037037037" customWidth="1"/>
    <col min="14339" max="14339" width="15.1388888888889" customWidth="1"/>
    <col min="14341" max="14341" width="14.8518518518519" customWidth="1"/>
    <col min="14342" max="14342" width="15.287037037037" customWidth="1"/>
    <col min="14344" max="14344" width="16.4259259259259" customWidth="1"/>
    <col min="14591" max="14591" width="18" customWidth="1"/>
    <col min="14592" max="14592" width="18.5740740740741" customWidth="1"/>
    <col min="14593" max="14593" width="12.8518518518519" customWidth="1"/>
    <col min="14594" max="14594" width="14.287037037037" customWidth="1"/>
    <col min="14595" max="14595" width="15.1388888888889" customWidth="1"/>
    <col min="14597" max="14597" width="14.8518518518519" customWidth="1"/>
    <col min="14598" max="14598" width="15.287037037037" customWidth="1"/>
    <col min="14600" max="14600" width="16.4259259259259" customWidth="1"/>
    <col min="14847" max="14847" width="18" customWidth="1"/>
    <col min="14848" max="14848" width="18.5740740740741" customWidth="1"/>
    <col min="14849" max="14849" width="12.8518518518519" customWidth="1"/>
    <col min="14850" max="14850" width="14.287037037037" customWidth="1"/>
    <col min="14851" max="14851" width="15.1388888888889" customWidth="1"/>
    <col min="14853" max="14853" width="14.8518518518519" customWidth="1"/>
    <col min="14854" max="14854" width="15.287037037037" customWidth="1"/>
    <col min="14856" max="14856" width="16.4259259259259" customWidth="1"/>
    <col min="15103" max="15103" width="18" customWidth="1"/>
    <col min="15104" max="15104" width="18.5740740740741" customWidth="1"/>
    <col min="15105" max="15105" width="12.8518518518519" customWidth="1"/>
    <col min="15106" max="15106" width="14.287037037037" customWidth="1"/>
    <col min="15107" max="15107" width="15.1388888888889" customWidth="1"/>
    <col min="15109" max="15109" width="14.8518518518519" customWidth="1"/>
    <col min="15110" max="15110" width="15.287037037037" customWidth="1"/>
    <col min="15112" max="15112" width="16.4259259259259" customWidth="1"/>
    <col min="15359" max="15359" width="18" customWidth="1"/>
    <col min="15360" max="15360" width="18.5740740740741" customWidth="1"/>
    <col min="15361" max="15361" width="12.8518518518519" customWidth="1"/>
    <col min="15362" max="15362" width="14.287037037037" customWidth="1"/>
    <col min="15363" max="15363" width="15.1388888888889" customWidth="1"/>
    <col min="15365" max="15365" width="14.8518518518519" customWidth="1"/>
    <col min="15366" max="15366" width="15.287037037037" customWidth="1"/>
    <col min="15368" max="15368" width="16.4259259259259" customWidth="1"/>
    <col min="15615" max="15615" width="18" customWidth="1"/>
    <col min="15616" max="15616" width="18.5740740740741" customWidth="1"/>
    <col min="15617" max="15617" width="12.8518518518519" customWidth="1"/>
    <col min="15618" max="15618" width="14.287037037037" customWidth="1"/>
    <col min="15619" max="15619" width="15.1388888888889" customWidth="1"/>
    <col min="15621" max="15621" width="14.8518518518519" customWidth="1"/>
    <col min="15622" max="15622" width="15.287037037037" customWidth="1"/>
    <col min="15624" max="15624" width="16.4259259259259" customWidth="1"/>
    <col min="15871" max="15871" width="18" customWidth="1"/>
    <col min="15872" max="15872" width="18.5740740740741" customWidth="1"/>
    <col min="15873" max="15873" width="12.8518518518519" customWidth="1"/>
    <col min="15874" max="15874" width="14.287037037037" customWidth="1"/>
    <col min="15875" max="15875" width="15.1388888888889" customWidth="1"/>
    <col min="15877" max="15877" width="14.8518518518519" customWidth="1"/>
    <col min="15878" max="15878" width="15.287037037037" customWidth="1"/>
    <col min="15880" max="15880" width="16.4259259259259" customWidth="1"/>
    <col min="16127" max="16127" width="18" customWidth="1"/>
    <col min="16128" max="16128" width="18.5740740740741" customWidth="1"/>
    <col min="16129" max="16129" width="12.8518518518519" customWidth="1"/>
    <col min="16130" max="16130" width="14.287037037037" customWidth="1"/>
    <col min="16131" max="16131" width="15.1388888888889" customWidth="1"/>
    <col min="16133" max="16133" width="14.8518518518519" customWidth="1"/>
    <col min="16134" max="16134" width="15.287037037037" customWidth="1"/>
    <col min="16136" max="16136" width="16.4259259259259" customWidth="1"/>
  </cols>
  <sheetData>
    <row r="1" ht="19.5" customHeight="1" spans="1:9">
      <c r="A1" s="47" t="s">
        <v>50</v>
      </c>
      <c r="B1" s="48"/>
      <c r="C1" s="48"/>
      <c r="D1" s="48"/>
      <c r="E1" s="48"/>
      <c r="F1" s="48"/>
      <c r="G1" s="48"/>
      <c r="H1" s="48"/>
      <c r="I1" s="72"/>
    </row>
    <row r="2" ht="12.75" customHeight="1" spans="1:9">
      <c r="A2" s="49" t="s">
        <v>51</v>
      </c>
      <c r="B2" s="121"/>
      <c r="C2" s="121"/>
      <c r="D2" s="121"/>
      <c r="E2" s="121"/>
      <c r="F2" s="121"/>
      <c r="G2" s="121"/>
      <c r="H2" s="121"/>
      <c r="I2" s="267"/>
    </row>
    <row r="3" ht="27" customHeight="1" spans="1:9">
      <c r="A3" s="268"/>
      <c r="B3" s="52" t="s">
        <v>52</v>
      </c>
      <c r="C3" s="52" t="s">
        <v>53</v>
      </c>
      <c r="D3" s="53" t="s">
        <v>54</v>
      </c>
      <c r="E3" s="53"/>
      <c r="F3" s="52" t="s">
        <v>55</v>
      </c>
      <c r="G3" s="53" t="s">
        <v>56</v>
      </c>
      <c r="H3" s="53"/>
      <c r="I3" s="74" t="s">
        <v>57</v>
      </c>
    </row>
    <row r="4" ht="25.5" customHeight="1" spans="1:9">
      <c r="A4" s="270"/>
      <c r="B4" s="57"/>
      <c r="C4" s="272"/>
      <c r="D4" s="57" t="s">
        <v>58</v>
      </c>
      <c r="E4" s="57" t="s">
        <v>59</v>
      </c>
      <c r="F4" s="272"/>
      <c r="G4" s="57" t="s">
        <v>60</v>
      </c>
      <c r="H4" s="57" t="s">
        <v>61</v>
      </c>
      <c r="I4" s="279"/>
    </row>
    <row r="5" ht="12.75" customHeight="1" spans="1:9">
      <c r="A5" s="228"/>
      <c r="B5" s="273"/>
      <c r="C5" s="273"/>
      <c r="D5" s="273"/>
      <c r="E5" s="273"/>
      <c r="F5" s="273"/>
      <c r="G5" s="273"/>
      <c r="H5" s="273"/>
      <c r="I5" s="286"/>
    </row>
    <row r="6" ht="12.75" customHeight="1" spans="1:9">
      <c r="A6" s="34" t="s">
        <v>14</v>
      </c>
      <c r="B6" s="23">
        <v>12.2632058572679</v>
      </c>
      <c r="C6" s="146">
        <v>1008.73106624447</v>
      </c>
      <c r="D6" s="23">
        <v>20.9296081766014</v>
      </c>
      <c r="E6" s="23">
        <v>2.22314737658798</v>
      </c>
      <c r="F6" s="146">
        <v>411.254487088708</v>
      </c>
      <c r="G6" s="23">
        <v>35.5691101267029</v>
      </c>
      <c r="H6" s="23">
        <v>4.92212176671907</v>
      </c>
      <c r="I6" s="24">
        <v>305.988394217279</v>
      </c>
    </row>
    <row r="7" ht="12.75" customHeight="1" spans="1:9">
      <c r="A7" s="34"/>
      <c r="B7" s="26"/>
      <c r="C7" s="147"/>
      <c r="D7" s="26"/>
      <c r="E7" s="26"/>
      <c r="F7" s="147"/>
      <c r="G7" s="26"/>
      <c r="H7" s="26"/>
      <c r="I7" s="27"/>
    </row>
    <row r="8" ht="12.75" customHeight="1" spans="1:9">
      <c r="A8" s="28" t="s">
        <v>15</v>
      </c>
      <c r="B8" s="65"/>
      <c r="C8" s="169"/>
      <c r="D8" s="65"/>
      <c r="E8" s="65"/>
      <c r="F8" s="169"/>
      <c r="G8" s="65"/>
      <c r="H8" s="65"/>
      <c r="I8" s="79"/>
    </row>
    <row r="9" ht="12.75" customHeight="1" spans="1:9">
      <c r="A9" s="33" t="s">
        <v>16</v>
      </c>
      <c r="B9" s="26">
        <v>8.43049791324793</v>
      </c>
      <c r="C9" s="147">
        <v>144.868761172328</v>
      </c>
      <c r="D9" s="26">
        <v>18.8205309946969</v>
      </c>
      <c r="E9" s="26">
        <v>5.34705910902178</v>
      </c>
      <c r="F9" s="147">
        <v>74.3702052053158</v>
      </c>
      <c r="G9" s="26">
        <v>28.5622803826107</v>
      </c>
      <c r="H9" s="202">
        <v>6.00299101295635</v>
      </c>
      <c r="I9" s="27">
        <v>49.1149679545117</v>
      </c>
    </row>
    <row r="10" ht="12.75" customHeight="1" spans="1:9">
      <c r="A10" s="33" t="s">
        <v>17</v>
      </c>
      <c r="B10" s="26">
        <v>15.8855066772431</v>
      </c>
      <c r="C10" s="147">
        <v>220.679939542965</v>
      </c>
      <c r="D10" s="26">
        <v>24.0424418933684</v>
      </c>
      <c r="E10" s="26">
        <v>7.01238467360994</v>
      </c>
      <c r="F10" s="147">
        <v>73.6721493392408</v>
      </c>
      <c r="G10" s="26">
        <v>36.8193133002662</v>
      </c>
      <c r="H10" s="202">
        <v>1.28713068491836</v>
      </c>
      <c r="I10" s="27">
        <v>87.6945861752439</v>
      </c>
    </row>
    <row r="11" ht="12.75" customHeight="1" spans="1:9">
      <c r="A11" s="33" t="s">
        <v>18</v>
      </c>
      <c r="B11" s="26">
        <v>11.8836409200791</v>
      </c>
      <c r="C11" s="147">
        <v>643.182365529176</v>
      </c>
      <c r="D11" s="26">
        <v>20.6542536671521</v>
      </c>
      <c r="E11" s="26">
        <v>0</v>
      </c>
      <c r="F11" s="147">
        <v>263.212132544152</v>
      </c>
      <c r="G11" s="26">
        <v>36.9552419164815</v>
      </c>
      <c r="H11" s="202">
        <v>6.49254381323391</v>
      </c>
      <c r="I11" s="27">
        <v>169.178840087523</v>
      </c>
    </row>
    <row r="12" ht="12.75" customHeight="1" spans="1:9">
      <c r="A12" s="28" t="s">
        <v>19</v>
      </c>
      <c r="B12" s="65"/>
      <c r="C12" s="169"/>
      <c r="D12" s="65"/>
      <c r="E12" s="65"/>
      <c r="F12" s="169"/>
      <c r="G12" s="65"/>
      <c r="H12" s="283"/>
      <c r="I12" s="79"/>
    </row>
    <row r="13" ht="12.75" customHeight="1" spans="1:9">
      <c r="A13" s="33" t="s">
        <v>20</v>
      </c>
      <c r="B13" s="26">
        <v>6.17890041428919</v>
      </c>
      <c r="C13" s="147">
        <v>565.877151564543</v>
      </c>
      <c r="D13" s="26">
        <v>6.35983573829108</v>
      </c>
      <c r="E13" s="26">
        <v>4.6666304764099</v>
      </c>
      <c r="F13" s="147">
        <v>195.918519519176</v>
      </c>
      <c r="G13" s="26">
        <v>38.4377803721757</v>
      </c>
      <c r="H13" s="202">
        <v>7.5347110608827</v>
      </c>
      <c r="I13" s="27">
        <v>168.557610249888</v>
      </c>
    </row>
    <row r="14" ht="12.75" customHeight="1" spans="1:9">
      <c r="A14" s="33" t="s">
        <v>21</v>
      </c>
      <c r="B14" s="26">
        <v>20.0377096364879</v>
      </c>
      <c r="C14" s="147">
        <v>442.853914679925</v>
      </c>
      <c r="D14" s="26">
        <v>34.1855833769512</v>
      </c>
      <c r="E14" s="26">
        <v>0</v>
      </c>
      <c r="F14" s="147">
        <v>215.335967569532</v>
      </c>
      <c r="G14" s="26">
        <v>32.0507120850633</v>
      </c>
      <c r="H14" s="202">
        <v>1.71780468959936</v>
      </c>
      <c r="I14" s="27">
        <v>137.430783967391</v>
      </c>
    </row>
    <row r="15" ht="12.75" customHeight="1" spans="1:9">
      <c r="A15" s="34" t="s">
        <v>22</v>
      </c>
      <c r="B15" s="65"/>
      <c r="C15" s="169"/>
      <c r="D15" s="65"/>
      <c r="E15" s="65"/>
      <c r="F15" s="169"/>
      <c r="G15" s="65"/>
      <c r="H15" s="283"/>
      <c r="I15" s="79"/>
    </row>
    <row r="16" ht="12.75" customHeight="1" spans="1:9">
      <c r="A16" s="33" t="s">
        <v>23</v>
      </c>
      <c r="B16" s="26">
        <v>11.5925700869068</v>
      </c>
      <c r="C16" s="147">
        <v>950.058182443927</v>
      </c>
      <c r="D16" s="26">
        <v>21.3571394776647</v>
      </c>
      <c r="E16" s="26">
        <v>2.27717387809113</v>
      </c>
      <c r="F16" s="147">
        <v>401.497374828357</v>
      </c>
      <c r="G16" s="26">
        <v>34.5828461698839</v>
      </c>
      <c r="H16" s="202">
        <v>5.10481722894792</v>
      </c>
      <c r="I16" s="27">
        <v>295.037426021751</v>
      </c>
    </row>
    <row r="17" ht="12.75" customHeight="1" spans="1:9">
      <c r="A17" s="33" t="s">
        <v>24</v>
      </c>
      <c r="B17" s="26">
        <v>23.1224471251272</v>
      </c>
      <c r="C17" s="147">
        <v>58.6728838005413</v>
      </c>
      <c r="D17" s="26" t="s">
        <v>25</v>
      </c>
      <c r="E17" s="26" t="s">
        <v>25</v>
      </c>
      <c r="F17" s="147">
        <v>9.75711226035094</v>
      </c>
      <c r="G17" s="93">
        <v>62.1407131121585</v>
      </c>
      <c r="H17" s="93">
        <v>0</v>
      </c>
      <c r="I17" s="27">
        <v>10.9509681955277</v>
      </c>
    </row>
    <row r="18" ht="12.75" customHeight="1" spans="1:9">
      <c r="A18" s="34" t="s">
        <v>62</v>
      </c>
      <c r="B18" s="65"/>
      <c r="C18" s="169"/>
      <c r="D18" s="65"/>
      <c r="E18" s="65"/>
      <c r="F18" s="169"/>
      <c r="G18" s="65"/>
      <c r="H18" s="283"/>
      <c r="I18" s="79"/>
    </row>
    <row r="19" ht="12.75" customHeight="1" spans="1:9">
      <c r="A19" s="33" t="s">
        <v>63</v>
      </c>
      <c r="B19" s="26">
        <v>12.3061110310903</v>
      </c>
      <c r="C19" s="147">
        <v>989.339169795897</v>
      </c>
      <c r="D19" s="26">
        <v>21.6121937450251</v>
      </c>
      <c r="E19" s="26">
        <v>2.32567105377794</v>
      </c>
      <c r="F19" s="147">
        <v>393.124957459523</v>
      </c>
      <c r="G19" s="26">
        <v>35.5083153824307</v>
      </c>
      <c r="H19" s="202">
        <v>1.65311527009389</v>
      </c>
      <c r="I19" s="27">
        <v>211.088509237505</v>
      </c>
    </row>
    <row r="20" ht="12.75" customHeight="1" spans="1:9">
      <c r="A20" s="33" t="s">
        <v>64</v>
      </c>
      <c r="B20" s="26" t="s">
        <v>25</v>
      </c>
      <c r="C20" s="147">
        <v>19.3918964485716</v>
      </c>
      <c r="D20" s="93">
        <v>6.12826318654227</v>
      </c>
      <c r="E20" s="93">
        <v>0</v>
      </c>
      <c r="F20" s="147">
        <v>18.1295296291854</v>
      </c>
      <c r="G20" s="26">
        <v>35.7043376029071</v>
      </c>
      <c r="H20" s="202">
        <v>12.1934657542002</v>
      </c>
      <c r="I20" s="27">
        <v>94.8998849797737</v>
      </c>
    </row>
    <row r="21" ht="12.75" customHeight="1" spans="1:9">
      <c r="A21" s="34" t="s">
        <v>32</v>
      </c>
      <c r="B21" s="65"/>
      <c r="C21" s="169"/>
      <c r="D21" s="65"/>
      <c r="E21" s="65"/>
      <c r="F21" s="169"/>
      <c r="G21" s="65"/>
      <c r="H21" s="283"/>
      <c r="I21" s="79"/>
    </row>
    <row r="22" ht="12.75" customHeight="1" spans="1:9">
      <c r="A22" s="33" t="s">
        <v>33</v>
      </c>
      <c r="B22" s="26">
        <v>9.08118704024174</v>
      </c>
      <c r="C22" s="147">
        <v>47.5473359537757</v>
      </c>
      <c r="D22" s="93">
        <v>26.6160739899779</v>
      </c>
      <c r="E22" s="93">
        <v>0</v>
      </c>
      <c r="F22" s="147">
        <v>27.1567129439814</v>
      </c>
      <c r="G22" s="26" t="s">
        <v>25</v>
      </c>
      <c r="H22" s="26" t="s">
        <v>25</v>
      </c>
      <c r="I22" s="27">
        <v>16.4670380694591</v>
      </c>
    </row>
    <row r="23" ht="12.75" customHeight="1" spans="1:9">
      <c r="A23" s="33" t="s">
        <v>34</v>
      </c>
      <c r="B23" s="26" t="s">
        <v>25</v>
      </c>
      <c r="C23" s="276">
        <v>3.5492145141706</v>
      </c>
      <c r="D23" s="26" t="s">
        <v>25</v>
      </c>
      <c r="E23" s="26" t="s">
        <v>25</v>
      </c>
      <c r="F23" s="276">
        <v>3.35698609230987</v>
      </c>
      <c r="G23" s="26" t="s">
        <v>65</v>
      </c>
      <c r="H23" s="26" t="s">
        <v>65</v>
      </c>
      <c r="I23" s="271">
        <v>0</v>
      </c>
    </row>
    <row r="24" ht="12.75" customHeight="1" spans="1:9">
      <c r="A24" s="33" t="s">
        <v>35</v>
      </c>
      <c r="B24" s="26">
        <v>17.9370563226509</v>
      </c>
      <c r="C24" s="147">
        <v>184.685619716261</v>
      </c>
      <c r="D24" s="26">
        <v>13.5127536272298</v>
      </c>
      <c r="E24" s="26">
        <v>0</v>
      </c>
      <c r="F24" s="147">
        <v>63.2372288350246</v>
      </c>
      <c r="G24" s="26">
        <v>34.8131334633137</v>
      </c>
      <c r="H24" s="202">
        <v>15.9040197639944</v>
      </c>
      <c r="I24" s="27">
        <v>79.8560935657947</v>
      </c>
    </row>
    <row r="25" ht="12.75" customHeight="1" spans="1:9">
      <c r="A25" s="33" t="s">
        <v>36</v>
      </c>
      <c r="B25" s="26">
        <v>14.3162471090213</v>
      </c>
      <c r="C25" s="147">
        <v>547.357555075393</v>
      </c>
      <c r="D25" s="26">
        <v>23.727184962112</v>
      </c>
      <c r="E25" s="26">
        <v>4.23495262138459</v>
      </c>
      <c r="F25" s="147">
        <v>215.88891678849</v>
      </c>
      <c r="G25" s="26">
        <v>43.3570855114952</v>
      </c>
      <c r="H25" s="202">
        <v>1.99221674595408</v>
      </c>
      <c r="I25" s="27">
        <v>118.50078344836</v>
      </c>
    </row>
    <row r="26" ht="12.75" customHeight="1" spans="1:9">
      <c r="A26" s="33" t="s">
        <v>37</v>
      </c>
      <c r="B26" s="26">
        <v>3.52964391992395</v>
      </c>
      <c r="C26" s="147">
        <v>223.724576344657</v>
      </c>
      <c r="D26" s="26">
        <v>19.2777884778088</v>
      </c>
      <c r="E26" s="26">
        <v>0</v>
      </c>
      <c r="F26" s="147">
        <v>98.9555852614119</v>
      </c>
      <c r="G26" s="93">
        <v>12.3061365921431</v>
      </c>
      <c r="H26" s="93">
        <v>0</v>
      </c>
      <c r="I26" s="27">
        <v>23.81241802506</v>
      </c>
    </row>
    <row r="27" ht="12.75" customHeight="1" spans="1:9">
      <c r="A27" s="33" t="s">
        <v>66</v>
      </c>
      <c r="B27" s="26" t="s">
        <v>25</v>
      </c>
      <c r="C27" s="147">
        <v>0</v>
      </c>
      <c r="D27" s="26" t="s">
        <v>25</v>
      </c>
      <c r="E27" s="26" t="s">
        <v>25</v>
      </c>
      <c r="F27" s="147">
        <v>0</v>
      </c>
      <c r="G27" s="26">
        <v>26.5286166726056</v>
      </c>
      <c r="H27" s="202">
        <v>0</v>
      </c>
      <c r="I27" s="27">
        <v>67.3520611086055</v>
      </c>
    </row>
    <row r="28" ht="12.75" customHeight="1" spans="1:9">
      <c r="A28" s="33" t="s">
        <v>67</v>
      </c>
      <c r="B28" s="26" t="s">
        <v>25</v>
      </c>
      <c r="C28" s="147">
        <v>1.86676464021115</v>
      </c>
      <c r="D28" s="26" t="s">
        <v>25</v>
      </c>
      <c r="E28" s="26" t="s">
        <v>25</v>
      </c>
      <c r="F28" s="147">
        <v>0</v>
      </c>
      <c r="G28" s="26" t="s">
        <v>65</v>
      </c>
      <c r="H28" s="202" t="s">
        <v>65</v>
      </c>
      <c r="I28" s="27">
        <v>0</v>
      </c>
    </row>
    <row r="29" ht="12.75" customHeight="1" spans="1:9">
      <c r="A29" s="34" t="s">
        <v>38</v>
      </c>
      <c r="B29" s="65"/>
      <c r="C29" s="169"/>
      <c r="D29" s="65"/>
      <c r="E29" s="65"/>
      <c r="F29" s="169"/>
      <c r="G29" s="65"/>
      <c r="H29" s="283"/>
      <c r="I29" s="79"/>
    </row>
    <row r="30" ht="12.75" customHeight="1" spans="1:9">
      <c r="A30" s="33" t="s">
        <v>39</v>
      </c>
      <c r="B30" s="26">
        <v>24.2538120036888</v>
      </c>
      <c r="C30" s="147">
        <v>204.820059528598</v>
      </c>
      <c r="D30" s="26">
        <v>17.1098828776175</v>
      </c>
      <c r="E30" s="26">
        <v>0</v>
      </c>
      <c r="F30" s="147">
        <v>108.980042693302</v>
      </c>
      <c r="G30" s="26">
        <v>50.2972501881572</v>
      </c>
      <c r="H30" s="202">
        <v>0</v>
      </c>
      <c r="I30" s="27">
        <v>47.8900625819522</v>
      </c>
    </row>
    <row r="31" ht="12.75" customHeight="1" spans="1:9">
      <c r="A31" s="33" t="s">
        <v>40</v>
      </c>
      <c r="B31" s="26">
        <v>4.79161088902979</v>
      </c>
      <c r="C31" s="147">
        <v>201.418896895471</v>
      </c>
      <c r="D31" s="26">
        <v>37.2935302172359</v>
      </c>
      <c r="E31" s="26">
        <v>0</v>
      </c>
      <c r="F31" s="147">
        <v>70.0750268017767</v>
      </c>
      <c r="G31" s="26">
        <v>24.7017731365859</v>
      </c>
      <c r="H31" s="202">
        <v>13.0279374657134</v>
      </c>
      <c r="I31" s="27">
        <v>84.3111992539941</v>
      </c>
    </row>
    <row r="32" ht="12.75" customHeight="1" spans="1:9">
      <c r="A32" s="33" t="s">
        <v>41</v>
      </c>
      <c r="B32" s="26">
        <v>9.20994582796001</v>
      </c>
      <c r="C32" s="147">
        <v>231.429963667822</v>
      </c>
      <c r="D32" s="26">
        <v>25.0189969247037</v>
      </c>
      <c r="E32" s="26">
        <v>6.46326943392815</v>
      </c>
      <c r="F32" s="147">
        <v>79.9312880546917</v>
      </c>
      <c r="G32" s="26">
        <v>47.0361989029944</v>
      </c>
      <c r="H32" s="202">
        <v>5.0557757365915</v>
      </c>
      <c r="I32" s="27">
        <v>58.3168096438046</v>
      </c>
    </row>
    <row r="33" ht="12.75" customHeight="1" spans="1:9">
      <c r="A33" s="33" t="s">
        <v>42</v>
      </c>
      <c r="B33" s="26">
        <v>20.7790728458392</v>
      </c>
      <c r="C33" s="147">
        <v>180.206508354276</v>
      </c>
      <c r="D33" s="26">
        <v>9.22118696062745</v>
      </c>
      <c r="E33" s="26">
        <v>4.47114755288573</v>
      </c>
      <c r="F33" s="147">
        <v>88.9395571224769</v>
      </c>
      <c r="G33" s="26">
        <v>31.5287294723835</v>
      </c>
      <c r="H33" s="202">
        <v>0</v>
      </c>
      <c r="I33" s="27">
        <v>76.5010332412077</v>
      </c>
    </row>
    <row r="34" ht="12.75" customHeight="1" spans="1:9">
      <c r="A34" s="33" t="s">
        <v>43</v>
      </c>
      <c r="B34" s="26">
        <v>2.94205052419645</v>
      </c>
      <c r="C34" s="147">
        <v>190.855637798301</v>
      </c>
      <c r="D34" s="26">
        <v>20.6776403641135</v>
      </c>
      <c r="E34" s="26">
        <v>0</v>
      </c>
      <c r="F34" s="147">
        <v>63.3285724164607</v>
      </c>
      <c r="G34" s="93">
        <v>31.7526670906764</v>
      </c>
      <c r="H34" s="93">
        <v>2.89649604153116</v>
      </c>
      <c r="I34" s="27">
        <v>38.9692894963204</v>
      </c>
    </row>
    <row r="35" ht="12.75" customHeight="1" spans="1:9">
      <c r="A35" s="28" t="s">
        <v>44</v>
      </c>
      <c r="B35" s="65"/>
      <c r="C35" s="169"/>
      <c r="D35" s="65"/>
      <c r="E35" s="65"/>
      <c r="F35" s="169"/>
      <c r="G35" s="65"/>
      <c r="H35" s="283"/>
      <c r="I35" s="79"/>
    </row>
    <row r="36" ht="12.75" customHeight="1" spans="1:9">
      <c r="A36" s="33" t="s">
        <v>45</v>
      </c>
      <c r="B36" s="26" t="s">
        <v>25</v>
      </c>
      <c r="C36" s="147">
        <v>22.4218513624643</v>
      </c>
      <c r="D36" s="26" t="s">
        <v>25</v>
      </c>
      <c r="E36" s="26" t="s">
        <v>25</v>
      </c>
      <c r="F36" s="147">
        <v>16.0846575516932</v>
      </c>
      <c r="G36" s="26" t="s">
        <v>65</v>
      </c>
      <c r="H36" s="202" t="s">
        <v>65</v>
      </c>
      <c r="I36" s="27">
        <v>0</v>
      </c>
    </row>
    <row r="37" ht="12.75" customHeight="1" spans="1:9">
      <c r="A37" s="33" t="s">
        <v>46</v>
      </c>
      <c r="B37" s="26">
        <v>0.142358171546202</v>
      </c>
      <c r="C37" s="147">
        <v>274.461445162524</v>
      </c>
      <c r="D37" s="26">
        <v>21.2409145739601</v>
      </c>
      <c r="E37" s="26">
        <v>2.54501853926693</v>
      </c>
      <c r="F37" s="147">
        <v>84.1035125361917</v>
      </c>
      <c r="G37" s="26">
        <v>12.5091913898077</v>
      </c>
      <c r="H37" s="202">
        <v>0</v>
      </c>
      <c r="I37" s="27">
        <v>89.3692926326418</v>
      </c>
    </row>
    <row r="38" ht="12.75" customHeight="1" spans="1:9">
      <c r="A38" s="33" t="s">
        <v>47</v>
      </c>
      <c r="B38" s="26">
        <v>16.6059027009184</v>
      </c>
      <c r="C38" s="147">
        <v>612.705408605932</v>
      </c>
      <c r="D38" s="26">
        <v>18.073767831183</v>
      </c>
      <c r="E38" s="26">
        <v>2.44073854945684</v>
      </c>
      <c r="F38" s="147">
        <v>286.894446607175</v>
      </c>
      <c r="G38" s="26">
        <v>44.5075704404663</v>
      </c>
      <c r="H38" s="202">
        <v>7.36272307913948</v>
      </c>
      <c r="I38" s="27">
        <v>204.559117510136</v>
      </c>
    </row>
    <row r="39" ht="12.75" customHeight="1" spans="1:9">
      <c r="A39" s="151" t="s">
        <v>48</v>
      </c>
      <c r="B39" s="152">
        <v>12.0054130678629</v>
      </c>
      <c r="C39" s="284">
        <v>99.1423611135475</v>
      </c>
      <c r="D39" s="152" t="s">
        <v>25</v>
      </c>
      <c r="E39" s="152" t="s">
        <v>25</v>
      </c>
      <c r="F39" s="284">
        <v>24.1718703936477</v>
      </c>
      <c r="G39" s="152" t="s">
        <v>25</v>
      </c>
      <c r="H39" s="152" t="s">
        <v>25</v>
      </c>
      <c r="I39" s="287">
        <v>12.0599840745008</v>
      </c>
    </row>
    <row r="40" ht="12.75" customHeight="1" spans="1:9">
      <c r="A40" s="277" t="s">
        <v>68</v>
      </c>
      <c r="B40" s="278"/>
      <c r="C40" s="278"/>
      <c r="D40" s="278"/>
      <c r="E40" s="278"/>
      <c r="F40" s="278"/>
      <c r="G40" s="278"/>
      <c r="H40" s="278"/>
      <c r="I40" s="282"/>
    </row>
    <row r="41" ht="12.75" customHeight="1" spans="1:9">
      <c r="A41" s="216" t="s">
        <v>69</v>
      </c>
      <c r="B41" s="217"/>
      <c r="C41" s="217"/>
      <c r="D41" s="217"/>
      <c r="E41" s="217"/>
      <c r="F41" s="217"/>
      <c r="G41" s="217"/>
      <c r="H41" s="217"/>
      <c r="I41" s="220"/>
    </row>
    <row r="42" ht="12.75" customHeight="1" spans="1:9">
      <c r="A42" s="285"/>
      <c r="B42" s="285"/>
      <c r="C42" s="285"/>
      <c r="D42" s="285"/>
      <c r="E42" s="285"/>
      <c r="F42" s="285"/>
      <c r="G42" s="285"/>
      <c r="H42" s="285"/>
      <c r="I42" s="285"/>
    </row>
  </sheetData>
  <mergeCells count="12">
    <mergeCell ref="A1:I1"/>
    <mergeCell ref="A2:I2"/>
    <mergeCell ref="D3:E3"/>
    <mergeCell ref="G3:H3"/>
    <mergeCell ref="A40:I40"/>
    <mergeCell ref="A41:I41"/>
    <mergeCell ref="A42:I42"/>
    <mergeCell ref="A3:A4"/>
    <mergeCell ref="B3:B4"/>
    <mergeCell ref="C3:C4"/>
    <mergeCell ref="F3:F4"/>
    <mergeCell ref="I3:I4"/>
  </mergeCells>
  <printOptions horizontalCentered="1"/>
  <pageMargins left="0.25" right="0.25" top="0.75" bottom="0.75" header="0.3" footer="0.3"/>
  <pageSetup paperSize="9" scale="62" orientation="landscape"/>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J44"/>
  <sheetViews>
    <sheetView zoomScale="110" zoomScaleNormal="110" topLeftCell="A18" workbookViewId="0">
      <selection activeCell="A1" sqref="A1:J41"/>
    </sheetView>
  </sheetViews>
  <sheetFormatPr defaultColWidth="9" defaultRowHeight="13.2"/>
  <cols>
    <col min="1" max="1" width="21.287037037037" customWidth="1"/>
    <col min="2" max="2" width="11" customWidth="1"/>
    <col min="3" max="3" width="11.4259259259259" customWidth="1"/>
    <col min="4" max="4" width="8.85185185185185" customWidth="1"/>
    <col min="5" max="5" width="11" customWidth="1"/>
    <col min="6" max="6" width="11.4259259259259" customWidth="1"/>
    <col min="7" max="7" width="8" customWidth="1"/>
    <col min="8" max="8" width="11.4259259259259" customWidth="1"/>
    <col min="9" max="9" width="11.712962962963" customWidth="1"/>
    <col min="10" max="10" width="8.71296296296296" customWidth="1"/>
    <col min="254" max="254" width="21.287037037037" customWidth="1"/>
    <col min="255" max="255" width="11" customWidth="1"/>
    <col min="256" max="256" width="11.4259259259259" customWidth="1"/>
    <col min="257" max="257" width="12.8518518518519" customWidth="1"/>
    <col min="258" max="258" width="11" customWidth="1"/>
    <col min="259" max="259" width="11.4259259259259" customWidth="1"/>
    <col min="261" max="261" width="11.4259259259259" customWidth="1"/>
    <col min="262" max="262" width="11.712962962963" customWidth="1"/>
    <col min="264" max="264" width="14.5740740740741" customWidth="1"/>
    <col min="510" max="510" width="21.287037037037" customWidth="1"/>
    <col min="511" max="511" width="11" customWidth="1"/>
    <col min="512" max="512" width="11.4259259259259" customWidth="1"/>
    <col min="513" max="513" width="12.8518518518519" customWidth="1"/>
    <col min="514" max="514" width="11" customWidth="1"/>
    <col min="515" max="515" width="11.4259259259259" customWidth="1"/>
    <col min="517" max="517" width="11.4259259259259" customWidth="1"/>
    <col min="518" max="518" width="11.712962962963" customWidth="1"/>
    <col min="520" max="520" width="14.5740740740741" customWidth="1"/>
    <col min="766" max="766" width="21.287037037037" customWidth="1"/>
    <col min="767" max="767" width="11" customWidth="1"/>
    <col min="768" max="768" width="11.4259259259259" customWidth="1"/>
    <col min="769" max="769" width="12.8518518518519" customWidth="1"/>
    <col min="770" max="770" width="11" customWidth="1"/>
    <col min="771" max="771" width="11.4259259259259" customWidth="1"/>
    <col min="773" max="773" width="11.4259259259259" customWidth="1"/>
    <col min="774" max="774" width="11.712962962963" customWidth="1"/>
    <col min="776" max="776" width="14.5740740740741" customWidth="1"/>
    <col min="1022" max="1022" width="21.287037037037" customWidth="1"/>
    <col min="1023" max="1023" width="11" customWidth="1"/>
    <col min="1024" max="1024" width="11.4259259259259" customWidth="1"/>
    <col min="1025" max="1025" width="12.8518518518519" customWidth="1"/>
    <col min="1026" max="1026" width="11" customWidth="1"/>
    <col min="1027" max="1027" width="11.4259259259259" customWidth="1"/>
    <col min="1029" max="1029" width="11.4259259259259" customWidth="1"/>
    <col min="1030" max="1030" width="11.712962962963" customWidth="1"/>
    <col min="1032" max="1032" width="14.5740740740741" customWidth="1"/>
    <col min="1278" max="1278" width="21.287037037037" customWidth="1"/>
    <col min="1279" max="1279" width="11" customWidth="1"/>
    <col min="1280" max="1280" width="11.4259259259259" customWidth="1"/>
    <col min="1281" max="1281" width="12.8518518518519" customWidth="1"/>
    <col min="1282" max="1282" width="11" customWidth="1"/>
    <col min="1283" max="1283" width="11.4259259259259" customWidth="1"/>
    <col min="1285" max="1285" width="11.4259259259259" customWidth="1"/>
    <col min="1286" max="1286" width="11.712962962963" customWidth="1"/>
    <col min="1288" max="1288" width="14.5740740740741" customWidth="1"/>
    <col min="1534" max="1534" width="21.287037037037" customWidth="1"/>
    <col min="1535" max="1535" width="11" customWidth="1"/>
    <col min="1536" max="1536" width="11.4259259259259" customWidth="1"/>
    <col min="1537" max="1537" width="12.8518518518519" customWidth="1"/>
    <col min="1538" max="1538" width="11" customWidth="1"/>
    <col min="1539" max="1539" width="11.4259259259259" customWidth="1"/>
    <col min="1541" max="1541" width="11.4259259259259" customWidth="1"/>
    <col min="1542" max="1542" width="11.712962962963" customWidth="1"/>
    <col min="1544" max="1544" width="14.5740740740741" customWidth="1"/>
    <col min="1790" max="1790" width="21.287037037037" customWidth="1"/>
    <col min="1791" max="1791" width="11" customWidth="1"/>
    <col min="1792" max="1792" width="11.4259259259259" customWidth="1"/>
    <col min="1793" max="1793" width="12.8518518518519" customWidth="1"/>
    <col min="1794" max="1794" width="11" customWidth="1"/>
    <col min="1795" max="1795" width="11.4259259259259" customWidth="1"/>
    <col min="1797" max="1797" width="11.4259259259259" customWidth="1"/>
    <col min="1798" max="1798" width="11.712962962963" customWidth="1"/>
    <col min="1800" max="1800" width="14.5740740740741" customWidth="1"/>
    <col min="2046" max="2046" width="21.287037037037" customWidth="1"/>
    <col min="2047" max="2047" width="11" customWidth="1"/>
    <col min="2048" max="2048" width="11.4259259259259" customWidth="1"/>
    <col min="2049" max="2049" width="12.8518518518519" customWidth="1"/>
    <col min="2050" max="2050" width="11" customWidth="1"/>
    <col min="2051" max="2051" width="11.4259259259259" customWidth="1"/>
    <col min="2053" max="2053" width="11.4259259259259" customWidth="1"/>
    <col min="2054" max="2054" width="11.712962962963" customWidth="1"/>
    <col min="2056" max="2056" width="14.5740740740741" customWidth="1"/>
    <col min="2302" max="2302" width="21.287037037037" customWidth="1"/>
    <col min="2303" max="2303" width="11" customWidth="1"/>
    <col min="2304" max="2304" width="11.4259259259259" customWidth="1"/>
    <col min="2305" max="2305" width="12.8518518518519" customWidth="1"/>
    <col min="2306" max="2306" width="11" customWidth="1"/>
    <col min="2307" max="2307" width="11.4259259259259" customWidth="1"/>
    <col min="2309" max="2309" width="11.4259259259259" customWidth="1"/>
    <col min="2310" max="2310" width="11.712962962963" customWidth="1"/>
    <col min="2312" max="2312" width="14.5740740740741" customWidth="1"/>
    <col min="2558" max="2558" width="21.287037037037" customWidth="1"/>
    <col min="2559" max="2559" width="11" customWidth="1"/>
    <col min="2560" max="2560" width="11.4259259259259" customWidth="1"/>
    <col min="2561" max="2561" width="12.8518518518519" customWidth="1"/>
    <col min="2562" max="2562" width="11" customWidth="1"/>
    <col min="2563" max="2563" width="11.4259259259259" customWidth="1"/>
    <col min="2565" max="2565" width="11.4259259259259" customWidth="1"/>
    <col min="2566" max="2566" width="11.712962962963" customWidth="1"/>
    <col min="2568" max="2568" width="14.5740740740741" customWidth="1"/>
    <col min="2814" max="2814" width="21.287037037037" customWidth="1"/>
    <col min="2815" max="2815" width="11" customWidth="1"/>
    <col min="2816" max="2816" width="11.4259259259259" customWidth="1"/>
    <col min="2817" max="2817" width="12.8518518518519" customWidth="1"/>
    <col min="2818" max="2818" width="11" customWidth="1"/>
    <col min="2819" max="2819" width="11.4259259259259" customWidth="1"/>
    <col min="2821" max="2821" width="11.4259259259259" customWidth="1"/>
    <col min="2822" max="2822" width="11.712962962963" customWidth="1"/>
    <col min="2824" max="2824" width="14.5740740740741" customWidth="1"/>
    <col min="3070" max="3070" width="21.287037037037" customWidth="1"/>
    <col min="3071" max="3071" width="11" customWidth="1"/>
    <col min="3072" max="3072" width="11.4259259259259" customWidth="1"/>
    <col min="3073" max="3073" width="12.8518518518519" customWidth="1"/>
    <col min="3074" max="3074" width="11" customWidth="1"/>
    <col min="3075" max="3075" width="11.4259259259259" customWidth="1"/>
    <col min="3077" max="3077" width="11.4259259259259" customWidth="1"/>
    <col min="3078" max="3078" width="11.712962962963" customWidth="1"/>
    <col min="3080" max="3080" width="14.5740740740741" customWidth="1"/>
    <col min="3326" max="3326" width="21.287037037037" customWidth="1"/>
    <col min="3327" max="3327" width="11" customWidth="1"/>
    <col min="3328" max="3328" width="11.4259259259259" customWidth="1"/>
    <col min="3329" max="3329" width="12.8518518518519" customWidth="1"/>
    <col min="3330" max="3330" width="11" customWidth="1"/>
    <col min="3331" max="3331" width="11.4259259259259" customWidth="1"/>
    <col min="3333" max="3333" width="11.4259259259259" customWidth="1"/>
    <col min="3334" max="3334" width="11.712962962963" customWidth="1"/>
    <col min="3336" max="3336" width="14.5740740740741" customWidth="1"/>
    <col min="3582" max="3582" width="21.287037037037" customWidth="1"/>
    <col min="3583" max="3583" width="11" customWidth="1"/>
    <col min="3584" max="3584" width="11.4259259259259" customWidth="1"/>
    <col min="3585" max="3585" width="12.8518518518519" customWidth="1"/>
    <col min="3586" max="3586" width="11" customWidth="1"/>
    <col min="3587" max="3587" width="11.4259259259259" customWidth="1"/>
    <col min="3589" max="3589" width="11.4259259259259" customWidth="1"/>
    <col min="3590" max="3590" width="11.712962962963" customWidth="1"/>
    <col min="3592" max="3592" width="14.5740740740741" customWidth="1"/>
    <col min="3838" max="3838" width="21.287037037037" customWidth="1"/>
    <col min="3839" max="3839" width="11" customWidth="1"/>
    <col min="3840" max="3840" width="11.4259259259259" customWidth="1"/>
    <col min="3841" max="3841" width="12.8518518518519" customWidth="1"/>
    <col min="3842" max="3842" width="11" customWidth="1"/>
    <col min="3843" max="3843" width="11.4259259259259" customWidth="1"/>
    <col min="3845" max="3845" width="11.4259259259259" customWidth="1"/>
    <col min="3846" max="3846" width="11.712962962963" customWidth="1"/>
    <col min="3848" max="3848" width="14.5740740740741" customWidth="1"/>
    <col min="4094" max="4094" width="21.287037037037" customWidth="1"/>
    <col min="4095" max="4095" width="11" customWidth="1"/>
    <col min="4096" max="4096" width="11.4259259259259" customWidth="1"/>
    <col min="4097" max="4097" width="12.8518518518519" customWidth="1"/>
    <col min="4098" max="4098" width="11" customWidth="1"/>
    <col min="4099" max="4099" width="11.4259259259259" customWidth="1"/>
    <col min="4101" max="4101" width="11.4259259259259" customWidth="1"/>
    <col min="4102" max="4102" width="11.712962962963" customWidth="1"/>
    <col min="4104" max="4104" width="14.5740740740741" customWidth="1"/>
    <col min="4350" max="4350" width="21.287037037037" customWidth="1"/>
    <col min="4351" max="4351" width="11" customWidth="1"/>
    <col min="4352" max="4352" width="11.4259259259259" customWidth="1"/>
    <col min="4353" max="4353" width="12.8518518518519" customWidth="1"/>
    <col min="4354" max="4354" width="11" customWidth="1"/>
    <col min="4355" max="4355" width="11.4259259259259" customWidth="1"/>
    <col min="4357" max="4357" width="11.4259259259259" customWidth="1"/>
    <col min="4358" max="4358" width="11.712962962963" customWidth="1"/>
    <col min="4360" max="4360" width="14.5740740740741" customWidth="1"/>
    <col min="4606" max="4606" width="21.287037037037" customWidth="1"/>
    <col min="4607" max="4607" width="11" customWidth="1"/>
    <col min="4608" max="4608" width="11.4259259259259" customWidth="1"/>
    <col min="4609" max="4609" width="12.8518518518519" customWidth="1"/>
    <col min="4610" max="4610" width="11" customWidth="1"/>
    <col min="4611" max="4611" width="11.4259259259259" customWidth="1"/>
    <col min="4613" max="4613" width="11.4259259259259" customWidth="1"/>
    <col min="4614" max="4614" width="11.712962962963" customWidth="1"/>
    <col min="4616" max="4616" width="14.5740740740741" customWidth="1"/>
    <col min="4862" max="4862" width="21.287037037037" customWidth="1"/>
    <col min="4863" max="4863" width="11" customWidth="1"/>
    <col min="4864" max="4864" width="11.4259259259259" customWidth="1"/>
    <col min="4865" max="4865" width="12.8518518518519" customWidth="1"/>
    <col min="4866" max="4866" width="11" customWidth="1"/>
    <col min="4867" max="4867" width="11.4259259259259" customWidth="1"/>
    <col min="4869" max="4869" width="11.4259259259259" customWidth="1"/>
    <col min="4870" max="4870" width="11.712962962963" customWidth="1"/>
    <col min="4872" max="4872" width="14.5740740740741" customWidth="1"/>
    <col min="5118" max="5118" width="21.287037037037" customWidth="1"/>
    <col min="5119" max="5119" width="11" customWidth="1"/>
    <col min="5120" max="5120" width="11.4259259259259" customWidth="1"/>
    <col min="5121" max="5121" width="12.8518518518519" customWidth="1"/>
    <col min="5122" max="5122" width="11" customWidth="1"/>
    <col min="5123" max="5123" width="11.4259259259259" customWidth="1"/>
    <col min="5125" max="5125" width="11.4259259259259" customWidth="1"/>
    <col min="5126" max="5126" width="11.712962962963" customWidth="1"/>
    <col min="5128" max="5128" width="14.5740740740741" customWidth="1"/>
    <col min="5374" max="5374" width="21.287037037037" customWidth="1"/>
    <col min="5375" max="5375" width="11" customWidth="1"/>
    <col min="5376" max="5376" width="11.4259259259259" customWidth="1"/>
    <col min="5377" max="5377" width="12.8518518518519" customWidth="1"/>
    <col min="5378" max="5378" width="11" customWidth="1"/>
    <col min="5379" max="5379" width="11.4259259259259" customWidth="1"/>
    <col min="5381" max="5381" width="11.4259259259259" customWidth="1"/>
    <col min="5382" max="5382" width="11.712962962963" customWidth="1"/>
    <col min="5384" max="5384" width="14.5740740740741" customWidth="1"/>
    <col min="5630" max="5630" width="21.287037037037" customWidth="1"/>
    <col min="5631" max="5631" width="11" customWidth="1"/>
    <col min="5632" max="5632" width="11.4259259259259" customWidth="1"/>
    <col min="5633" max="5633" width="12.8518518518519" customWidth="1"/>
    <col min="5634" max="5634" width="11" customWidth="1"/>
    <col min="5635" max="5635" width="11.4259259259259" customWidth="1"/>
    <col min="5637" max="5637" width="11.4259259259259" customWidth="1"/>
    <col min="5638" max="5638" width="11.712962962963" customWidth="1"/>
    <col min="5640" max="5640" width="14.5740740740741" customWidth="1"/>
    <col min="5886" max="5886" width="21.287037037037" customWidth="1"/>
    <col min="5887" max="5887" width="11" customWidth="1"/>
    <col min="5888" max="5888" width="11.4259259259259" customWidth="1"/>
    <col min="5889" max="5889" width="12.8518518518519" customWidth="1"/>
    <col min="5890" max="5890" width="11" customWidth="1"/>
    <col min="5891" max="5891" width="11.4259259259259" customWidth="1"/>
    <col min="5893" max="5893" width="11.4259259259259" customWidth="1"/>
    <col min="5894" max="5894" width="11.712962962963" customWidth="1"/>
    <col min="5896" max="5896" width="14.5740740740741" customWidth="1"/>
    <col min="6142" max="6142" width="21.287037037037" customWidth="1"/>
    <col min="6143" max="6143" width="11" customWidth="1"/>
    <col min="6144" max="6144" width="11.4259259259259" customWidth="1"/>
    <col min="6145" max="6145" width="12.8518518518519" customWidth="1"/>
    <col min="6146" max="6146" width="11" customWidth="1"/>
    <col min="6147" max="6147" width="11.4259259259259" customWidth="1"/>
    <col min="6149" max="6149" width="11.4259259259259" customWidth="1"/>
    <col min="6150" max="6150" width="11.712962962963" customWidth="1"/>
    <col min="6152" max="6152" width="14.5740740740741" customWidth="1"/>
    <col min="6398" max="6398" width="21.287037037037" customWidth="1"/>
    <col min="6399" max="6399" width="11" customWidth="1"/>
    <col min="6400" max="6400" width="11.4259259259259" customWidth="1"/>
    <col min="6401" max="6401" width="12.8518518518519" customWidth="1"/>
    <col min="6402" max="6402" width="11" customWidth="1"/>
    <col min="6403" max="6403" width="11.4259259259259" customWidth="1"/>
    <col min="6405" max="6405" width="11.4259259259259" customWidth="1"/>
    <col min="6406" max="6406" width="11.712962962963" customWidth="1"/>
    <col min="6408" max="6408" width="14.5740740740741" customWidth="1"/>
    <col min="6654" max="6654" width="21.287037037037" customWidth="1"/>
    <col min="6655" max="6655" width="11" customWidth="1"/>
    <col min="6656" max="6656" width="11.4259259259259" customWidth="1"/>
    <col min="6657" max="6657" width="12.8518518518519" customWidth="1"/>
    <col min="6658" max="6658" width="11" customWidth="1"/>
    <col min="6659" max="6659" width="11.4259259259259" customWidth="1"/>
    <col min="6661" max="6661" width="11.4259259259259" customWidth="1"/>
    <col min="6662" max="6662" width="11.712962962963" customWidth="1"/>
    <col min="6664" max="6664" width="14.5740740740741" customWidth="1"/>
    <col min="6910" max="6910" width="21.287037037037" customWidth="1"/>
    <col min="6911" max="6911" width="11" customWidth="1"/>
    <col min="6912" max="6912" width="11.4259259259259" customWidth="1"/>
    <col min="6913" max="6913" width="12.8518518518519" customWidth="1"/>
    <col min="6914" max="6914" width="11" customWidth="1"/>
    <col min="6915" max="6915" width="11.4259259259259" customWidth="1"/>
    <col min="6917" max="6917" width="11.4259259259259" customWidth="1"/>
    <col min="6918" max="6918" width="11.712962962963" customWidth="1"/>
    <col min="6920" max="6920" width="14.5740740740741" customWidth="1"/>
    <col min="7166" max="7166" width="21.287037037037" customWidth="1"/>
    <col min="7167" max="7167" width="11" customWidth="1"/>
    <col min="7168" max="7168" width="11.4259259259259" customWidth="1"/>
    <col min="7169" max="7169" width="12.8518518518519" customWidth="1"/>
    <col min="7170" max="7170" width="11" customWidth="1"/>
    <col min="7171" max="7171" width="11.4259259259259" customWidth="1"/>
    <col min="7173" max="7173" width="11.4259259259259" customWidth="1"/>
    <col min="7174" max="7174" width="11.712962962963" customWidth="1"/>
    <col min="7176" max="7176" width="14.5740740740741" customWidth="1"/>
    <col min="7422" max="7422" width="21.287037037037" customWidth="1"/>
    <col min="7423" max="7423" width="11" customWidth="1"/>
    <col min="7424" max="7424" width="11.4259259259259" customWidth="1"/>
    <col min="7425" max="7425" width="12.8518518518519" customWidth="1"/>
    <col min="7426" max="7426" width="11" customWidth="1"/>
    <col min="7427" max="7427" width="11.4259259259259" customWidth="1"/>
    <col min="7429" max="7429" width="11.4259259259259" customWidth="1"/>
    <col min="7430" max="7430" width="11.712962962963" customWidth="1"/>
    <col min="7432" max="7432" width="14.5740740740741" customWidth="1"/>
    <col min="7678" max="7678" width="21.287037037037" customWidth="1"/>
    <col min="7679" max="7679" width="11" customWidth="1"/>
    <col min="7680" max="7680" width="11.4259259259259" customWidth="1"/>
    <col min="7681" max="7681" width="12.8518518518519" customWidth="1"/>
    <col min="7682" max="7682" width="11" customWidth="1"/>
    <col min="7683" max="7683" width="11.4259259259259" customWidth="1"/>
    <col min="7685" max="7685" width="11.4259259259259" customWidth="1"/>
    <col min="7686" max="7686" width="11.712962962963" customWidth="1"/>
    <col min="7688" max="7688" width="14.5740740740741" customWidth="1"/>
    <col min="7934" max="7934" width="21.287037037037" customWidth="1"/>
    <col min="7935" max="7935" width="11" customWidth="1"/>
    <col min="7936" max="7936" width="11.4259259259259" customWidth="1"/>
    <col min="7937" max="7937" width="12.8518518518519" customWidth="1"/>
    <col min="7938" max="7938" width="11" customWidth="1"/>
    <col min="7939" max="7939" width="11.4259259259259" customWidth="1"/>
    <col min="7941" max="7941" width="11.4259259259259" customWidth="1"/>
    <col min="7942" max="7942" width="11.712962962963" customWidth="1"/>
    <col min="7944" max="7944" width="14.5740740740741" customWidth="1"/>
    <col min="8190" max="8190" width="21.287037037037" customWidth="1"/>
    <col min="8191" max="8191" width="11" customWidth="1"/>
    <col min="8192" max="8192" width="11.4259259259259" customWidth="1"/>
    <col min="8193" max="8193" width="12.8518518518519" customWidth="1"/>
    <col min="8194" max="8194" width="11" customWidth="1"/>
    <col min="8195" max="8195" width="11.4259259259259" customWidth="1"/>
    <col min="8197" max="8197" width="11.4259259259259" customWidth="1"/>
    <col min="8198" max="8198" width="11.712962962963" customWidth="1"/>
    <col min="8200" max="8200" width="14.5740740740741" customWidth="1"/>
    <col min="8446" max="8446" width="21.287037037037" customWidth="1"/>
    <col min="8447" max="8447" width="11" customWidth="1"/>
    <col min="8448" max="8448" width="11.4259259259259" customWidth="1"/>
    <col min="8449" max="8449" width="12.8518518518519" customWidth="1"/>
    <col min="8450" max="8450" width="11" customWidth="1"/>
    <col min="8451" max="8451" width="11.4259259259259" customWidth="1"/>
    <col min="8453" max="8453" width="11.4259259259259" customWidth="1"/>
    <col min="8454" max="8454" width="11.712962962963" customWidth="1"/>
    <col min="8456" max="8456" width="14.5740740740741" customWidth="1"/>
    <col min="8702" max="8702" width="21.287037037037" customWidth="1"/>
    <col min="8703" max="8703" width="11" customWidth="1"/>
    <col min="8704" max="8704" width="11.4259259259259" customWidth="1"/>
    <col min="8705" max="8705" width="12.8518518518519" customWidth="1"/>
    <col min="8706" max="8706" width="11" customWidth="1"/>
    <col min="8707" max="8707" width="11.4259259259259" customWidth="1"/>
    <col min="8709" max="8709" width="11.4259259259259" customWidth="1"/>
    <col min="8710" max="8710" width="11.712962962963" customWidth="1"/>
    <col min="8712" max="8712" width="14.5740740740741" customWidth="1"/>
    <col min="8958" max="8958" width="21.287037037037" customWidth="1"/>
    <col min="8959" max="8959" width="11" customWidth="1"/>
    <col min="8960" max="8960" width="11.4259259259259" customWidth="1"/>
    <col min="8961" max="8961" width="12.8518518518519" customWidth="1"/>
    <col min="8962" max="8962" width="11" customWidth="1"/>
    <col min="8963" max="8963" width="11.4259259259259" customWidth="1"/>
    <col min="8965" max="8965" width="11.4259259259259" customWidth="1"/>
    <col min="8966" max="8966" width="11.712962962963" customWidth="1"/>
    <col min="8968" max="8968" width="14.5740740740741" customWidth="1"/>
    <col min="9214" max="9214" width="21.287037037037" customWidth="1"/>
    <col min="9215" max="9215" width="11" customWidth="1"/>
    <col min="9216" max="9216" width="11.4259259259259" customWidth="1"/>
    <col min="9217" max="9217" width="12.8518518518519" customWidth="1"/>
    <col min="9218" max="9218" width="11" customWidth="1"/>
    <col min="9219" max="9219" width="11.4259259259259" customWidth="1"/>
    <col min="9221" max="9221" width="11.4259259259259" customWidth="1"/>
    <col min="9222" max="9222" width="11.712962962963" customWidth="1"/>
    <col min="9224" max="9224" width="14.5740740740741" customWidth="1"/>
    <col min="9470" max="9470" width="21.287037037037" customWidth="1"/>
    <col min="9471" max="9471" width="11" customWidth="1"/>
    <col min="9472" max="9472" width="11.4259259259259" customWidth="1"/>
    <col min="9473" max="9473" width="12.8518518518519" customWidth="1"/>
    <col min="9474" max="9474" width="11" customWidth="1"/>
    <col min="9475" max="9475" width="11.4259259259259" customWidth="1"/>
    <col min="9477" max="9477" width="11.4259259259259" customWidth="1"/>
    <col min="9478" max="9478" width="11.712962962963" customWidth="1"/>
    <col min="9480" max="9480" width="14.5740740740741" customWidth="1"/>
    <col min="9726" max="9726" width="21.287037037037" customWidth="1"/>
    <col min="9727" max="9727" width="11" customWidth="1"/>
    <col min="9728" max="9728" width="11.4259259259259" customWidth="1"/>
    <col min="9729" max="9729" width="12.8518518518519" customWidth="1"/>
    <col min="9730" max="9730" width="11" customWidth="1"/>
    <col min="9731" max="9731" width="11.4259259259259" customWidth="1"/>
    <col min="9733" max="9733" width="11.4259259259259" customWidth="1"/>
    <col min="9734" max="9734" width="11.712962962963" customWidth="1"/>
    <col min="9736" max="9736" width="14.5740740740741" customWidth="1"/>
    <col min="9982" max="9982" width="21.287037037037" customWidth="1"/>
    <col min="9983" max="9983" width="11" customWidth="1"/>
    <col min="9984" max="9984" width="11.4259259259259" customWidth="1"/>
    <col min="9985" max="9985" width="12.8518518518519" customWidth="1"/>
    <col min="9986" max="9986" width="11" customWidth="1"/>
    <col min="9987" max="9987" width="11.4259259259259" customWidth="1"/>
    <col min="9989" max="9989" width="11.4259259259259" customWidth="1"/>
    <col min="9990" max="9990" width="11.712962962963" customWidth="1"/>
    <col min="9992" max="9992" width="14.5740740740741" customWidth="1"/>
    <col min="10238" max="10238" width="21.287037037037" customWidth="1"/>
    <col min="10239" max="10239" width="11" customWidth="1"/>
    <col min="10240" max="10240" width="11.4259259259259" customWidth="1"/>
    <col min="10241" max="10241" width="12.8518518518519" customWidth="1"/>
    <col min="10242" max="10242" width="11" customWidth="1"/>
    <col min="10243" max="10243" width="11.4259259259259" customWidth="1"/>
    <col min="10245" max="10245" width="11.4259259259259" customWidth="1"/>
    <col min="10246" max="10246" width="11.712962962963" customWidth="1"/>
    <col min="10248" max="10248" width="14.5740740740741" customWidth="1"/>
    <col min="10494" max="10494" width="21.287037037037" customWidth="1"/>
    <col min="10495" max="10495" width="11" customWidth="1"/>
    <col min="10496" max="10496" width="11.4259259259259" customWidth="1"/>
    <col min="10497" max="10497" width="12.8518518518519" customWidth="1"/>
    <col min="10498" max="10498" width="11" customWidth="1"/>
    <col min="10499" max="10499" width="11.4259259259259" customWidth="1"/>
    <col min="10501" max="10501" width="11.4259259259259" customWidth="1"/>
    <col min="10502" max="10502" width="11.712962962963" customWidth="1"/>
    <col min="10504" max="10504" width="14.5740740740741" customWidth="1"/>
    <col min="10750" max="10750" width="21.287037037037" customWidth="1"/>
    <col min="10751" max="10751" width="11" customWidth="1"/>
    <col min="10752" max="10752" width="11.4259259259259" customWidth="1"/>
    <col min="10753" max="10753" width="12.8518518518519" customWidth="1"/>
    <col min="10754" max="10754" width="11" customWidth="1"/>
    <col min="10755" max="10755" width="11.4259259259259" customWidth="1"/>
    <col min="10757" max="10757" width="11.4259259259259" customWidth="1"/>
    <col min="10758" max="10758" width="11.712962962963" customWidth="1"/>
    <col min="10760" max="10760" width="14.5740740740741" customWidth="1"/>
    <col min="11006" max="11006" width="21.287037037037" customWidth="1"/>
    <col min="11007" max="11007" width="11" customWidth="1"/>
    <col min="11008" max="11008" width="11.4259259259259" customWidth="1"/>
    <col min="11009" max="11009" width="12.8518518518519" customWidth="1"/>
    <col min="11010" max="11010" width="11" customWidth="1"/>
    <col min="11011" max="11011" width="11.4259259259259" customWidth="1"/>
    <col min="11013" max="11013" width="11.4259259259259" customWidth="1"/>
    <col min="11014" max="11014" width="11.712962962963" customWidth="1"/>
    <col min="11016" max="11016" width="14.5740740740741" customWidth="1"/>
    <col min="11262" max="11262" width="21.287037037037" customWidth="1"/>
    <col min="11263" max="11263" width="11" customWidth="1"/>
    <col min="11264" max="11264" width="11.4259259259259" customWidth="1"/>
    <col min="11265" max="11265" width="12.8518518518519" customWidth="1"/>
    <col min="11266" max="11266" width="11" customWidth="1"/>
    <col min="11267" max="11267" width="11.4259259259259" customWidth="1"/>
    <col min="11269" max="11269" width="11.4259259259259" customWidth="1"/>
    <col min="11270" max="11270" width="11.712962962963" customWidth="1"/>
    <col min="11272" max="11272" width="14.5740740740741" customWidth="1"/>
    <col min="11518" max="11518" width="21.287037037037" customWidth="1"/>
    <col min="11519" max="11519" width="11" customWidth="1"/>
    <col min="11520" max="11520" width="11.4259259259259" customWidth="1"/>
    <col min="11521" max="11521" width="12.8518518518519" customWidth="1"/>
    <col min="11522" max="11522" width="11" customWidth="1"/>
    <col min="11523" max="11523" width="11.4259259259259" customWidth="1"/>
    <col min="11525" max="11525" width="11.4259259259259" customWidth="1"/>
    <col min="11526" max="11526" width="11.712962962963" customWidth="1"/>
    <col min="11528" max="11528" width="14.5740740740741" customWidth="1"/>
    <col min="11774" max="11774" width="21.287037037037" customWidth="1"/>
    <col min="11775" max="11775" width="11" customWidth="1"/>
    <col min="11776" max="11776" width="11.4259259259259" customWidth="1"/>
    <col min="11777" max="11777" width="12.8518518518519" customWidth="1"/>
    <col min="11778" max="11778" width="11" customWidth="1"/>
    <col min="11779" max="11779" width="11.4259259259259" customWidth="1"/>
    <col min="11781" max="11781" width="11.4259259259259" customWidth="1"/>
    <col min="11782" max="11782" width="11.712962962963" customWidth="1"/>
    <col min="11784" max="11784" width="14.5740740740741" customWidth="1"/>
    <col min="12030" max="12030" width="21.287037037037" customWidth="1"/>
    <col min="12031" max="12031" width="11" customWidth="1"/>
    <col min="12032" max="12032" width="11.4259259259259" customWidth="1"/>
    <col min="12033" max="12033" width="12.8518518518519" customWidth="1"/>
    <col min="12034" max="12034" width="11" customWidth="1"/>
    <col min="12035" max="12035" width="11.4259259259259" customWidth="1"/>
    <col min="12037" max="12037" width="11.4259259259259" customWidth="1"/>
    <col min="12038" max="12038" width="11.712962962963" customWidth="1"/>
    <col min="12040" max="12040" width="14.5740740740741" customWidth="1"/>
    <col min="12286" max="12286" width="21.287037037037" customWidth="1"/>
    <col min="12287" max="12287" width="11" customWidth="1"/>
    <col min="12288" max="12288" width="11.4259259259259" customWidth="1"/>
    <col min="12289" max="12289" width="12.8518518518519" customWidth="1"/>
    <col min="12290" max="12290" width="11" customWidth="1"/>
    <col min="12291" max="12291" width="11.4259259259259" customWidth="1"/>
    <col min="12293" max="12293" width="11.4259259259259" customWidth="1"/>
    <col min="12294" max="12294" width="11.712962962963" customWidth="1"/>
    <col min="12296" max="12296" width="14.5740740740741" customWidth="1"/>
    <col min="12542" max="12542" width="21.287037037037" customWidth="1"/>
    <col min="12543" max="12543" width="11" customWidth="1"/>
    <col min="12544" max="12544" width="11.4259259259259" customWidth="1"/>
    <col min="12545" max="12545" width="12.8518518518519" customWidth="1"/>
    <col min="12546" max="12546" width="11" customWidth="1"/>
    <col min="12547" max="12547" width="11.4259259259259" customWidth="1"/>
    <col min="12549" max="12549" width="11.4259259259259" customWidth="1"/>
    <col min="12550" max="12550" width="11.712962962963" customWidth="1"/>
    <col min="12552" max="12552" width="14.5740740740741" customWidth="1"/>
    <col min="12798" max="12798" width="21.287037037037" customWidth="1"/>
    <col min="12799" max="12799" width="11" customWidth="1"/>
    <col min="12800" max="12800" width="11.4259259259259" customWidth="1"/>
    <col min="12801" max="12801" width="12.8518518518519" customWidth="1"/>
    <col min="12802" max="12802" width="11" customWidth="1"/>
    <col min="12803" max="12803" width="11.4259259259259" customWidth="1"/>
    <col min="12805" max="12805" width="11.4259259259259" customWidth="1"/>
    <col min="12806" max="12806" width="11.712962962963" customWidth="1"/>
    <col min="12808" max="12808" width="14.5740740740741" customWidth="1"/>
    <col min="13054" max="13054" width="21.287037037037" customWidth="1"/>
    <col min="13055" max="13055" width="11" customWidth="1"/>
    <col min="13056" max="13056" width="11.4259259259259" customWidth="1"/>
    <col min="13057" max="13057" width="12.8518518518519" customWidth="1"/>
    <col min="13058" max="13058" width="11" customWidth="1"/>
    <col min="13059" max="13059" width="11.4259259259259" customWidth="1"/>
    <col min="13061" max="13061" width="11.4259259259259" customWidth="1"/>
    <col min="13062" max="13062" width="11.712962962963" customWidth="1"/>
    <col min="13064" max="13064" width="14.5740740740741" customWidth="1"/>
    <col min="13310" max="13310" width="21.287037037037" customWidth="1"/>
    <col min="13311" max="13311" width="11" customWidth="1"/>
    <col min="13312" max="13312" width="11.4259259259259" customWidth="1"/>
    <col min="13313" max="13313" width="12.8518518518519" customWidth="1"/>
    <col min="13314" max="13314" width="11" customWidth="1"/>
    <col min="13315" max="13315" width="11.4259259259259" customWidth="1"/>
    <col min="13317" max="13317" width="11.4259259259259" customWidth="1"/>
    <col min="13318" max="13318" width="11.712962962963" customWidth="1"/>
    <col min="13320" max="13320" width="14.5740740740741" customWidth="1"/>
    <col min="13566" max="13566" width="21.287037037037" customWidth="1"/>
    <col min="13567" max="13567" width="11" customWidth="1"/>
    <col min="13568" max="13568" width="11.4259259259259" customWidth="1"/>
    <col min="13569" max="13569" width="12.8518518518519" customWidth="1"/>
    <col min="13570" max="13570" width="11" customWidth="1"/>
    <col min="13571" max="13571" width="11.4259259259259" customWidth="1"/>
    <col min="13573" max="13573" width="11.4259259259259" customWidth="1"/>
    <col min="13574" max="13574" width="11.712962962963" customWidth="1"/>
    <col min="13576" max="13576" width="14.5740740740741" customWidth="1"/>
    <col min="13822" max="13822" width="21.287037037037" customWidth="1"/>
    <col min="13823" max="13823" width="11" customWidth="1"/>
    <col min="13824" max="13824" width="11.4259259259259" customWidth="1"/>
    <col min="13825" max="13825" width="12.8518518518519" customWidth="1"/>
    <col min="13826" max="13826" width="11" customWidth="1"/>
    <col min="13827" max="13827" width="11.4259259259259" customWidth="1"/>
    <col min="13829" max="13829" width="11.4259259259259" customWidth="1"/>
    <col min="13830" max="13830" width="11.712962962963" customWidth="1"/>
    <col min="13832" max="13832" width="14.5740740740741" customWidth="1"/>
    <col min="14078" max="14078" width="21.287037037037" customWidth="1"/>
    <col min="14079" max="14079" width="11" customWidth="1"/>
    <col min="14080" max="14080" width="11.4259259259259" customWidth="1"/>
    <col min="14081" max="14081" width="12.8518518518519" customWidth="1"/>
    <col min="14082" max="14082" width="11" customWidth="1"/>
    <col min="14083" max="14083" width="11.4259259259259" customWidth="1"/>
    <col min="14085" max="14085" width="11.4259259259259" customWidth="1"/>
    <col min="14086" max="14086" width="11.712962962963" customWidth="1"/>
    <col min="14088" max="14088" width="14.5740740740741" customWidth="1"/>
    <col min="14334" max="14334" width="21.287037037037" customWidth="1"/>
    <col min="14335" max="14335" width="11" customWidth="1"/>
    <col min="14336" max="14336" width="11.4259259259259" customWidth="1"/>
    <col min="14337" max="14337" width="12.8518518518519" customWidth="1"/>
    <col min="14338" max="14338" width="11" customWidth="1"/>
    <col min="14339" max="14339" width="11.4259259259259" customWidth="1"/>
    <col min="14341" max="14341" width="11.4259259259259" customWidth="1"/>
    <col min="14342" max="14342" width="11.712962962963" customWidth="1"/>
    <col min="14344" max="14344" width="14.5740740740741" customWidth="1"/>
    <col min="14590" max="14590" width="21.287037037037" customWidth="1"/>
    <col min="14591" max="14591" width="11" customWidth="1"/>
    <col min="14592" max="14592" width="11.4259259259259" customWidth="1"/>
    <col min="14593" max="14593" width="12.8518518518519" customWidth="1"/>
    <col min="14594" max="14594" width="11" customWidth="1"/>
    <col min="14595" max="14595" width="11.4259259259259" customWidth="1"/>
    <col min="14597" max="14597" width="11.4259259259259" customWidth="1"/>
    <col min="14598" max="14598" width="11.712962962963" customWidth="1"/>
    <col min="14600" max="14600" width="14.5740740740741" customWidth="1"/>
    <col min="14846" max="14846" width="21.287037037037" customWidth="1"/>
    <col min="14847" max="14847" width="11" customWidth="1"/>
    <col min="14848" max="14848" width="11.4259259259259" customWidth="1"/>
    <col min="14849" max="14849" width="12.8518518518519" customWidth="1"/>
    <col min="14850" max="14850" width="11" customWidth="1"/>
    <col min="14851" max="14851" width="11.4259259259259" customWidth="1"/>
    <col min="14853" max="14853" width="11.4259259259259" customWidth="1"/>
    <col min="14854" max="14854" width="11.712962962963" customWidth="1"/>
    <col min="14856" max="14856" width="14.5740740740741" customWidth="1"/>
    <col min="15102" max="15102" width="21.287037037037" customWidth="1"/>
    <col min="15103" max="15103" width="11" customWidth="1"/>
    <col min="15104" max="15104" width="11.4259259259259" customWidth="1"/>
    <col min="15105" max="15105" width="12.8518518518519" customWidth="1"/>
    <col min="15106" max="15106" width="11" customWidth="1"/>
    <col min="15107" max="15107" width="11.4259259259259" customWidth="1"/>
    <col min="15109" max="15109" width="11.4259259259259" customWidth="1"/>
    <col min="15110" max="15110" width="11.712962962963" customWidth="1"/>
    <col min="15112" max="15112" width="14.5740740740741" customWidth="1"/>
    <col min="15358" max="15358" width="21.287037037037" customWidth="1"/>
    <col min="15359" max="15359" width="11" customWidth="1"/>
    <col min="15360" max="15360" width="11.4259259259259" customWidth="1"/>
    <col min="15361" max="15361" width="12.8518518518519" customWidth="1"/>
    <col min="15362" max="15362" width="11" customWidth="1"/>
    <col min="15363" max="15363" width="11.4259259259259" customWidth="1"/>
    <col min="15365" max="15365" width="11.4259259259259" customWidth="1"/>
    <col min="15366" max="15366" width="11.712962962963" customWidth="1"/>
    <col min="15368" max="15368" width="14.5740740740741" customWidth="1"/>
    <col min="15614" max="15614" width="21.287037037037" customWidth="1"/>
    <col min="15615" max="15615" width="11" customWidth="1"/>
    <col min="15616" max="15616" width="11.4259259259259" customWidth="1"/>
    <col min="15617" max="15617" width="12.8518518518519" customWidth="1"/>
    <col min="15618" max="15618" width="11" customWidth="1"/>
    <col min="15619" max="15619" width="11.4259259259259" customWidth="1"/>
    <col min="15621" max="15621" width="11.4259259259259" customWidth="1"/>
    <col min="15622" max="15622" width="11.712962962963" customWidth="1"/>
    <col min="15624" max="15624" width="14.5740740740741" customWidth="1"/>
    <col min="15870" max="15870" width="21.287037037037" customWidth="1"/>
    <col min="15871" max="15871" width="11" customWidth="1"/>
    <col min="15872" max="15872" width="11.4259259259259" customWidth="1"/>
    <col min="15873" max="15873" width="12.8518518518519" customWidth="1"/>
    <col min="15874" max="15874" width="11" customWidth="1"/>
    <col min="15875" max="15875" width="11.4259259259259" customWidth="1"/>
    <col min="15877" max="15877" width="11.4259259259259" customWidth="1"/>
    <col min="15878" max="15878" width="11.712962962963" customWidth="1"/>
    <col min="15880" max="15880" width="14.5740740740741" customWidth="1"/>
    <col min="16126" max="16126" width="21.287037037037" customWidth="1"/>
    <col min="16127" max="16127" width="11" customWidth="1"/>
    <col min="16128" max="16128" width="11.4259259259259" customWidth="1"/>
    <col min="16129" max="16129" width="12.8518518518519" customWidth="1"/>
    <col min="16130" max="16130" width="11" customWidth="1"/>
    <col min="16131" max="16131" width="11.4259259259259" customWidth="1"/>
    <col min="16133" max="16133" width="11.4259259259259" customWidth="1"/>
    <col min="16134" max="16134" width="11.712962962963" customWidth="1"/>
    <col min="16136" max="16136" width="14.5740740740741" customWidth="1"/>
  </cols>
  <sheetData>
    <row r="1" ht="19.5" customHeight="1" spans="1:10">
      <c r="A1" s="47" t="s">
        <v>70</v>
      </c>
      <c r="B1" s="48"/>
      <c r="C1" s="48"/>
      <c r="D1" s="48"/>
      <c r="E1" s="48"/>
      <c r="F1" s="48"/>
      <c r="G1" s="48"/>
      <c r="H1" s="48"/>
      <c r="I1" s="48"/>
      <c r="J1" s="72"/>
    </row>
    <row r="2" ht="15.75" customHeight="1" spans="1:10">
      <c r="A2" s="49" t="s">
        <v>71</v>
      </c>
      <c r="B2" s="121"/>
      <c r="C2" s="121"/>
      <c r="D2" s="121"/>
      <c r="E2" s="121"/>
      <c r="F2" s="121"/>
      <c r="G2" s="121"/>
      <c r="H2" s="121"/>
      <c r="I2" s="121"/>
      <c r="J2" s="267"/>
    </row>
    <row r="3" ht="24" customHeight="1" spans="1:10">
      <c r="A3" s="268"/>
      <c r="B3" s="53" t="s">
        <v>72</v>
      </c>
      <c r="C3" s="53"/>
      <c r="D3" s="52" t="s">
        <v>53</v>
      </c>
      <c r="E3" s="53" t="s">
        <v>54</v>
      </c>
      <c r="F3" s="53"/>
      <c r="G3" s="52" t="s">
        <v>55</v>
      </c>
      <c r="H3" s="53" t="s">
        <v>56</v>
      </c>
      <c r="I3" s="53"/>
      <c r="J3" s="74" t="s">
        <v>57</v>
      </c>
    </row>
    <row r="4" ht="38.25" customHeight="1" spans="1:10">
      <c r="A4" s="270"/>
      <c r="B4" s="57" t="s">
        <v>73</v>
      </c>
      <c r="C4" s="57" t="s">
        <v>74</v>
      </c>
      <c r="D4" s="272"/>
      <c r="E4" s="57" t="s">
        <v>73</v>
      </c>
      <c r="F4" s="57" t="s">
        <v>74</v>
      </c>
      <c r="G4" s="272"/>
      <c r="H4" s="57" t="s">
        <v>75</v>
      </c>
      <c r="I4" s="57" t="s">
        <v>76</v>
      </c>
      <c r="J4" s="279"/>
    </row>
    <row r="5" ht="12.75" customHeight="1" spans="1:10">
      <c r="A5" s="228"/>
      <c r="B5" s="273"/>
      <c r="C5" s="273"/>
      <c r="D5" s="274"/>
      <c r="E5" s="273"/>
      <c r="F5" s="273"/>
      <c r="G5" s="274"/>
      <c r="H5" s="273"/>
      <c r="I5" s="273"/>
      <c r="J5" s="280"/>
    </row>
    <row r="6" spans="1:10">
      <c r="A6" s="34" t="s">
        <v>14</v>
      </c>
      <c r="B6" s="23">
        <v>80.8541512761798</v>
      </c>
      <c r="C6" s="23">
        <v>2.51870010272915</v>
      </c>
      <c r="D6" s="146">
        <v>1008.73106624447</v>
      </c>
      <c r="E6" s="23">
        <v>94.1955837690682</v>
      </c>
      <c r="F6" s="23">
        <v>3.72593765496977</v>
      </c>
      <c r="G6" s="146">
        <v>411.254487088708</v>
      </c>
      <c r="H6" s="23">
        <v>95.3594033492267</v>
      </c>
      <c r="I6" s="23">
        <v>2.02775201755137</v>
      </c>
      <c r="J6" s="24">
        <v>305.988394217279</v>
      </c>
    </row>
    <row r="7" spans="1:10">
      <c r="A7" s="34"/>
      <c r="B7" s="26"/>
      <c r="C7" s="26"/>
      <c r="D7" s="147"/>
      <c r="E7" s="26"/>
      <c r="F7" s="26"/>
      <c r="G7" s="147"/>
      <c r="H7" s="26"/>
      <c r="I7" s="26"/>
      <c r="J7" s="27"/>
    </row>
    <row r="8" spans="1:10">
      <c r="A8" s="28" t="s">
        <v>15</v>
      </c>
      <c r="B8" s="273"/>
      <c r="C8" s="273"/>
      <c r="D8" s="275"/>
      <c r="E8" s="273"/>
      <c r="F8" s="273"/>
      <c r="G8" s="275"/>
      <c r="H8" s="273"/>
      <c r="I8" s="273"/>
      <c r="J8" s="281"/>
    </row>
    <row r="9" spans="1:10">
      <c r="A9" s="33" t="s">
        <v>16</v>
      </c>
      <c r="B9" s="26">
        <v>63.3229448119532</v>
      </c>
      <c r="C9" s="26">
        <v>5.37409368577223</v>
      </c>
      <c r="D9" s="147">
        <v>144.868761172328</v>
      </c>
      <c r="E9" s="26">
        <v>79.8109509075511</v>
      </c>
      <c r="F9" s="26">
        <v>17.8893878280544</v>
      </c>
      <c r="G9" s="147">
        <v>74.3702052053158</v>
      </c>
      <c r="H9" s="26">
        <v>93.0784034042322</v>
      </c>
      <c r="I9" s="26">
        <v>5.34073907868843</v>
      </c>
      <c r="J9" s="27">
        <v>49.1149679545117</v>
      </c>
    </row>
    <row r="10" spans="1:10">
      <c r="A10" s="33" t="s">
        <v>17</v>
      </c>
      <c r="B10" s="26">
        <v>77.5242264916191</v>
      </c>
      <c r="C10" s="26">
        <v>5.65091166685983</v>
      </c>
      <c r="D10" s="147">
        <v>220.679939542965</v>
      </c>
      <c r="E10" s="26">
        <v>87.9787884032332</v>
      </c>
      <c r="F10" s="26">
        <v>2.74012822022678</v>
      </c>
      <c r="G10" s="147">
        <v>73.6721493392408</v>
      </c>
      <c r="H10" s="26">
        <v>92.8960384304535</v>
      </c>
      <c r="I10" s="26">
        <v>4.08415582579384</v>
      </c>
      <c r="J10" s="27">
        <v>87.6945861752439</v>
      </c>
    </row>
    <row r="11" spans="1:10">
      <c r="A11" s="33" t="s">
        <v>18</v>
      </c>
      <c r="B11" s="26">
        <v>85.9453539240854</v>
      </c>
      <c r="C11" s="26">
        <v>0.800876902253233</v>
      </c>
      <c r="D11" s="147">
        <v>643.182365529176</v>
      </c>
      <c r="E11" s="26">
        <v>100</v>
      </c>
      <c r="F11" s="26">
        <v>0</v>
      </c>
      <c r="G11" s="147">
        <v>263.212132544152</v>
      </c>
      <c r="H11" s="26">
        <v>97.2985052261716</v>
      </c>
      <c r="I11" s="26">
        <v>0</v>
      </c>
      <c r="J11" s="27">
        <v>169.178840087523</v>
      </c>
    </row>
    <row r="12" spans="1:10">
      <c r="A12" s="28" t="s">
        <v>19</v>
      </c>
      <c r="B12" s="273"/>
      <c r="C12" s="273"/>
      <c r="D12" s="275"/>
      <c r="E12" s="273"/>
      <c r="F12" s="273"/>
      <c r="G12" s="275"/>
      <c r="H12" s="273"/>
      <c r="I12" s="273"/>
      <c r="J12" s="281"/>
    </row>
    <row r="13" spans="1:10">
      <c r="A13" s="33" t="s">
        <v>20</v>
      </c>
      <c r="B13" s="26">
        <v>79.1958281512675</v>
      </c>
      <c r="C13" s="26">
        <v>2.06188890943901</v>
      </c>
      <c r="D13" s="147">
        <v>565.877151564543</v>
      </c>
      <c r="E13" s="26">
        <v>94.6656492409509</v>
      </c>
      <c r="F13" s="26">
        <v>4.19871235548626</v>
      </c>
      <c r="G13" s="147">
        <v>195.918519519176</v>
      </c>
      <c r="H13" s="26">
        <v>94.9529723031514</v>
      </c>
      <c r="I13" s="26">
        <v>2.04866163278947</v>
      </c>
      <c r="J13" s="27">
        <v>168.557610249888</v>
      </c>
    </row>
    <row r="14" spans="1:10">
      <c r="A14" s="33" t="s">
        <v>21</v>
      </c>
      <c r="B14" s="26">
        <v>82.9731506463836</v>
      </c>
      <c r="C14" s="26">
        <v>3.10241181508615</v>
      </c>
      <c r="D14" s="147">
        <v>442.853914679925</v>
      </c>
      <c r="E14" s="26">
        <v>93.7679054189635</v>
      </c>
      <c r="F14" s="26">
        <v>3.29579437497451</v>
      </c>
      <c r="G14" s="147">
        <v>215.335967569532</v>
      </c>
      <c r="H14" s="26">
        <v>95.8578873415327</v>
      </c>
      <c r="I14" s="26">
        <v>2.00210656407994</v>
      </c>
      <c r="J14" s="27">
        <v>137.430783967391</v>
      </c>
    </row>
    <row r="15" spans="1:10">
      <c r="A15" s="34" t="s">
        <v>22</v>
      </c>
      <c r="B15" s="273"/>
      <c r="C15" s="273"/>
      <c r="D15" s="275"/>
      <c r="E15" s="273"/>
      <c r="F15" s="273"/>
      <c r="G15" s="275"/>
      <c r="H15" s="273"/>
      <c r="I15" s="273"/>
      <c r="J15" s="281"/>
    </row>
    <row r="16" spans="1:10">
      <c r="A16" s="33" t="s">
        <v>23</v>
      </c>
      <c r="B16" s="26">
        <v>80.7593049598199</v>
      </c>
      <c r="C16" s="26">
        <v>2.37722867084643</v>
      </c>
      <c r="D16" s="147">
        <v>950.058182443927</v>
      </c>
      <c r="E16" s="26">
        <v>95.3250320796926</v>
      </c>
      <c r="F16" s="26">
        <v>3.65429262601176</v>
      </c>
      <c r="G16" s="147">
        <v>401.497374828357</v>
      </c>
      <c r="H16" s="26">
        <v>95.6285903550158</v>
      </c>
      <c r="I16" s="26">
        <v>1.66158349025124</v>
      </c>
      <c r="J16" s="27">
        <v>295.037426021751</v>
      </c>
    </row>
    <row r="17" spans="1:10">
      <c r="A17" s="33" t="s">
        <v>24</v>
      </c>
      <c r="B17" s="26">
        <v>82.3899462311147</v>
      </c>
      <c r="C17" s="26">
        <v>4.8094702632541</v>
      </c>
      <c r="D17" s="147">
        <v>58.6728838005413</v>
      </c>
      <c r="E17" s="26" t="s">
        <v>25</v>
      </c>
      <c r="F17" s="26" t="s">
        <v>25</v>
      </c>
      <c r="G17" s="147">
        <v>9.75711226035094</v>
      </c>
      <c r="H17" s="93">
        <v>88.1070545259536</v>
      </c>
      <c r="I17" s="93">
        <v>11.8929454740464</v>
      </c>
      <c r="J17" s="27">
        <v>10.9509681955277</v>
      </c>
    </row>
    <row r="18" spans="1:10">
      <c r="A18" s="34" t="s">
        <v>62</v>
      </c>
      <c r="B18" s="273"/>
      <c r="C18" s="273"/>
      <c r="D18" s="275"/>
      <c r="E18" s="273"/>
      <c r="F18" s="273"/>
      <c r="G18" s="275"/>
      <c r="H18" s="273"/>
      <c r="I18" s="273"/>
      <c r="J18" s="281"/>
    </row>
    <row r="19" spans="1:10">
      <c r="A19" s="33" t="s">
        <v>63</v>
      </c>
      <c r="B19" s="26">
        <v>81.0114826701358</v>
      </c>
      <c r="C19" s="26">
        <v>2.52882856901963</v>
      </c>
      <c r="D19" s="147">
        <v>989.339169795897</v>
      </c>
      <c r="E19" s="26">
        <v>94.844535864561</v>
      </c>
      <c r="F19" s="26">
        <v>3.09156434156282</v>
      </c>
      <c r="G19" s="147">
        <v>393.124957459523</v>
      </c>
      <c r="H19" s="26">
        <v>94.3299101427267</v>
      </c>
      <c r="I19" s="26">
        <v>2.25040410566941</v>
      </c>
      <c r="J19" s="27">
        <v>211.088509237505</v>
      </c>
    </row>
    <row r="20" spans="1:10">
      <c r="A20" s="33" t="s">
        <v>64</v>
      </c>
      <c r="B20" s="26" t="s">
        <v>25</v>
      </c>
      <c r="C20" s="26" t="s">
        <v>25</v>
      </c>
      <c r="D20" s="147">
        <v>19.3918964485716</v>
      </c>
      <c r="E20" s="93">
        <v>80.1235548663895</v>
      </c>
      <c r="F20" s="93">
        <v>17.4818368397502</v>
      </c>
      <c r="G20" s="147">
        <v>18.1295296291854</v>
      </c>
      <c r="H20" s="26">
        <v>97.6493343251868</v>
      </c>
      <c r="I20" s="26">
        <v>1.53250065481821</v>
      </c>
      <c r="J20" s="27">
        <v>94.8998849797737</v>
      </c>
    </row>
    <row r="21" spans="1:10">
      <c r="A21" s="34" t="s">
        <v>32</v>
      </c>
      <c r="B21" s="273"/>
      <c r="C21" s="273"/>
      <c r="D21" s="275"/>
      <c r="E21" s="273"/>
      <c r="F21" s="273"/>
      <c r="G21" s="275"/>
      <c r="H21" s="273"/>
      <c r="I21" s="273"/>
      <c r="J21" s="281"/>
    </row>
    <row r="22" spans="1:10">
      <c r="A22" s="33" t="s">
        <v>33</v>
      </c>
      <c r="B22" s="26">
        <v>81.1453025730558</v>
      </c>
      <c r="C22" s="26">
        <v>4.83467365259528</v>
      </c>
      <c r="D22" s="147">
        <v>47.5473359537757</v>
      </c>
      <c r="E22" s="93">
        <v>85.6915949596666</v>
      </c>
      <c r="F22" s="93">
        <v>14.3084050403333</v>
      </c>
      <c r="G22" s="147">
        <v>27.1567129439814</v>
      </c>
      <c r="H22" s="26" t="s">
        <v>25</v>
      </c>
      <c r="I22" s="26" t="s">
        <v>25</v>
      </c>
      <c r="J22" s="27">
        <v>16.4670380694591</v>
      </c>
    </row>
    <row r="23" spans="1:10">
      <c r="A23" s="33" t="s">
        <v>34</v>
      </c>
      <c r="B23" s="26" t="s">
        <v>25</v>
      </c>
      <c r="C23" s="26" t="s">
        <v>25</v>
      </c>
      <c r="D23" s="276">
        <v>3.5492145141706</v>
      </c>
      <c r="E23" s="26" t="s">
        <v>25</v>
      </c>
      <c r="F23" s="26" t="s">
        <v>25</v>
      </c>
      <c r="G23" s="276">
        <v>3.35698609230987</v>
      </c>
      <c r="H23" s="26" t="s">
        <v>25</v>
      </c>
      <c r="I23" s="26" t="s">
        <v>25</v>
      </c>
      <c r="J23" s="271">
        <v>0</v>
      </c>
    </row>
    <row r="24" spans="1:10">
      <c r="A24" s="33" t="s">
        <v>35</v>
      </c>
      <c r="B24" s="26">
        <v>85.5731672127604</v>
      </c>
      <c r="C24" s="26">
        <v>4.75703042890872</v>
      </c>
      <c r="D24" s="147">
        <v>184.685619716261</v>
      </c>
      <c r="E24" s="26">
        <v>97.7600608102826</v>
      </c>
      <c r="F24" s="26">
        <v>0</v>
      </c>
      <c r="G24" s="147">
        <v>63.2372288350246</v>
      </c>
      <c r="H24" s="26">
        <v>97.6895192698736</v>
      </c>
      <c r="I24" s="26">
        <v>1.8212027333124</v>
      </c>
      <c r="J24" s="27">
        <v>79.8560935657947</v>
      </c>
    </row>
    <row r="25" spans="1:10">
      <c r="A25" s="33" t="s">
        <v>36</v>
      </c>
      <c r="B25" s="26">
        <v>80.9363909637777</v>
      </c>
      <c r="C25" s="26">
        <v>2.61668092773437</v>
      </c>
      <c r="D25" s="147">
        <v>547.357555075393</v>
      </c>
      <c r="E25" s="26">
        <v>93.6611979285877</v>
      </c>
      <c r="F25" s="26">
        <v>5.2978140233715</v>
      </c>
      <c r="G25" s="147">
        <v>215.88891678849</v>
      </c>
      <c r="H25" s="26">
        <v>93.1917793863347</v>
      </c>
      <c r="I25" s="26">
        <v>2.54329169332278</v>
      </c>
      <c r="J25" s="27">
        <v>118.50078344836</v>
      </c>
    </row>
    <row r="26" spans="1:10">
      <c r="A26" s="33" t="s">
        <v>37</v>
      </c>
      <c r="B26" s="26">
        <v>77.2168871061376</v>
      </c>
      <c r="C26" s="26">
        <v>0</v>
      </c>
      <c r="D26" s="147">
        <v>223.724576344657</v>
      </c>
      <c r="E26" s="26">
        <v>97.7515913412326</v>
      </c>
      <c r="F26" s="26">
        <v>0</v>
      </c>
      <c r="G26" s="147">
        <v>98.9555852614119</v>
      </c>
      <c r="H26" s="93">
        <v>89.2900046738222</v>
      </c>
      <c r="I26" s="93">
        <v>0</v>
      </c>
      <c r="J26" s="27">
        <v>23.81241802506</v>
      </c>
    </row>
    <row r="27" ht="12.75" customHeight="1" spans="1:10">
      <c r="A27" s="33" t="s">
        <v>66</v>
      </c>
      <c r="B27" s="26" t="s">
        <v>25</v>
      </c>
      <c r="C27" s="26" t="s">
        <v>25</v>
      </c>
      <c r="D27" s="26">
        <v>0</v>
      </c>
      <c r="E27" s="26" t="s">
        <v>25</v>
      </c>
      <c r="F27" s="26" t="s">
        <v>25</v>
      </c>
      <c r="G27" s="26">
        <v>0</v>
      </c>
      <c r="H27" s="26">
        <v>99.3554299408324</v>
      </c>
      <c r="I27" s="26">
        <v>0.644570059167602</v>
      </c>
      <c r="J27" s="27">
        <v>67.3520611086055</v>
      </c>
    </row>
    <row r="28" ht="12.75" customHeight="1" spans="1:10">
      <c r="A28" s="33" t="s">
        <v>67</v>
      </c>
      <c r="B28" s="26" t="s">
        <v>25</v>
      </c>
      <c r="C28" s="26" t="s">
        <v>25</v>
      </c>
      <c r="D28" s="26">
        <v>1.86676464021115</v>
      </c>
      <c r="E28" s="26" t="s">
        <v>25</v>
      </c>
      <c r="F28" s="26" t="s">
        <v>25</v>
      </c>
      <c r="G28" s="26">
        <v>0</v>
      </c>
      <c r="H28" s="26" t="s">
        <v>25</v>
      </c>
      <c r="I28" s="26" t="s">
        <v>25</v>
      </c>
      <c r="J28" s="27">
        <v>0</v>
      </c>
    </row>
    <row r="29" spans="1:10">
      <c r="A29" s="34" t="s">
        <v>38</v>
      </c>
      <c r="B29" s="273"/>
      <c r="C29" s="273"/>
      <c r="D29" s="275"/>
      <c r="E29" s="273"/>
      <c r="F29" s="273"/>
      <c r="G29" s="275"/>
      <c r="H29" s="273"/>
      <c r="I29" s="273"/>
      <c r="J29" s="281"/>
    </row>
    <row r="30" spans="1:10">
      <c r="A30" s="33" t="s">
        <v>39</v>
      </c>
      <c r="B30" s="26">
        <v>80.3280065974238</v>
      </c>
      <c r="C30" s="26">
        <v>5.81315290509813</v>
      </c>
      <c r="D30" s="147">
        <v>204.820059528598</v>
      </c>
      <c r="E30" s="26">
        <v>93.0931446564329</v>
      </c>
      <c r="F30" s="26">
        <v>3.56550831476624</v>
      </c>
      <c r="G30" s="147">
        <v>108.980042693302</v>
      </c>
      <c r="H30" s="26">
        <v>96.4645881002774</v>
      </c>
      <c r="I30" s="26">
        <v>3.53541189972258</v>
      </c>
      <c r="J30" s="27">
        <v>47.8900625819522</v>
      </c>
    </row>
    <row r="31" spans="1:10">
      <c r="A31" s="33" t="s">
        <v>40</v>
      </c>
      <c r="B31" s="26">
        <v>88.0355873915795</v>
      </c>
      <c r="C31" s="26">
        <v>1.03476930247247</v>
      </c>
      <c r="D31" s="147">
        <v>201.418896895471</v>
      </c>
      <c r="E31" s="26">
        <v>89.0358847888495</v>
      </c>
      <c r="F31" s="26">
        <v>8.17625970857801</v>
      </c>
      <c r="G31" s="147">
        <v>70.0750268017767</v>
      </c>
      <c r="H31" s="26">
        <v>94.9390352775045</v>
      </c>
      <c r="I31" s="26">
        <v>2.03608916610486</v>
      </c>
      <c r="J31" s="27">
        <v>84.3111992539941</v>
      </c>
    </row>
    <row r="32" spans="1:10">
      <c r="A32" s="33" t="s">
        <v>41</v>
      </c>
      <c r="B32" s="26">
        <v>79.8775054264479</v>
      </c>
      <c r="C32" s="26">
        <v>3.87653178595373</v>
      </c>
      <c r="D32" s="147">
        <v>231.429963667822</v>
      </c>
      <c r="E32" s="26">
        <v>95.1562043162633</v>
      </c>
      <c r="F32" s="26">
        <v>4.84379568373669</v>
      </c>
      <c r="G32" s="147">
        <v>79.9312880546917</v>
      </c>
      <c r="H32" s="26">
        <v>92.4878587416613</v>
      </c>
      <c r="I32" s="26">
        <v>4.04821948656756</v>
      </c>
      <c r="J32" s="27">
        <v>58.3168096438046</v>
      </c>
    </row>
    <row r="33" spans="1:10">
      <c r="A33" s="33" t="s">
        <v>42</v>
      </c>
      <c r="B33" s="26">
        <v>73.4685785680152</v>
      </c>
      <c r="C33" s="26">
        <v>1.14119702452118</v>
      </c>
      <c r="D33" s="147">
        <v>180.206508354276</v>
      </c>
      <c r="E33" s="26">
        <v>94.945751745865</v>
      </c>
      <c r="F33" s="26">
        <v>2.06451314242516</v>
      </c>
      <c r="G33" s="147">
        <v>88.9395571224769</v>
      </c>
      <c r="H33" s="26">
        <v>96.0341378544502</v>
      </c>
      <c r="I33" s="26">
        <v>0</v>
      </c>
      <c r="J33" s="27">
        <v>76.5010332412077</v>
      </c>
    </row>
    <row r="34" spans="1:10">
      <c r="A34" s="33" t="s">
        <v>43</v>
      </c>
      <c r="B34" s="26">
        <v>81.9976408262229</v>
      </c>
      <c r="C34" s="26">
        <v>0.203409674421191</v>
      </c>
      <c r="D34" s="147">
        <v>190.855637798301</v>
      </c>
      <c r="E34" s="26">
        <v>99.5360903949352</v>
      </c>
      <c r="F34" s="26">
        <v>0</v>
      </c>
      <c r="G34" s="147">
        <v>63.3285724164607</v>
      </c>
      <c r="H34" s="93">
        <v>97.8833344776561</v>
      </c>
      <c r="I34" s="93">
        <v>1.1140342196368</v>
      </c>
      <c r="J34" s="27">
        <v>38.9692894963204</v>
      </c>
    </row>
    <row r="35" spans="1:10">
      <c r="A35" s="28" t="s">
        <v>44</v>
      </c>
      <c r="B35" s="273"/>
      <c r="C35" s="273"/>
      <c r="D35" s="275"/>
      <c r="E35" s="273"/>
      <c r="F35" s="273"/>
      <c r="G35" s="275"/>
      <c r="H35" s="273"/>
      <c r="I35" s="273"/>
      <c r="J35" s="281"/>
    </row>
    <row r="36" spans="1:10">
      <c r="A36" s="33" t="s">
        <v>45</v>
      </c>
      <c r="B36" s="26" t="s">
        <v>25</v>
      </c>
      <c r="C36" s="26" t="s">
        <v>25</v>
      </c>
      <c r="D36" s="147">
        <v>22.4218513624643</v>
      </c>
      <c r="E36" s="26" t="s">
        <v>25</v>
      </c>
      <c r="F36" s="26" t="s">
        <v>25</v>
      </c>
      <c r="G36" s="147">
        <v>16.0846575516932</v>
      </c>
      <c r="H36" s="26" t="s">
        <v>25</v>
      </c>
      <c r="I36" s="26" t="s">
        <v>25</v>
      </c>
      <c r="J36" s="27">
        <v>0</v>
      </c>
    </row>
    <row r="37" spans="1:10">
      <c r="A37" s="33" t="s">
        <v>46</v>
      </c>
      <c r="B37" s="26">
        <v>81.6963739684469</v>
      </c>
      <c r="C37" s="26">
        <v>1.05977825619592</v>
      </c>
      <c r="D37" s="147">
        <v>274.461445162524</v>
      </c>
      <c r="E37" s="26">
        <v>100</v>
      </c>
      <c r="F37" s="26">
        <v>0</v>
      </c>
      <c r="G37" s="147">
        <v>84.1035125361917</v>
      </c>
      <c r="H37" s="26">
        <v>95.2136395005557</v>
      </c>
      <c r="I37" s="26">
        <v>0</v>
      </c>
      <c r="J37" s="27">
        <v>89.3692926326418</v>
      </c>
    </row>
    <row r="38" spans="1:10">
      <c r="A38" s="33" t="s">
        <v>47</v>
      </c>
      <c r="B38" s="26">
        <v>81.0594117967127</v>
      </c>
      <c r="C38" s="26">
        <v>2.51770213351752</v>
      </c>
      <c r="D38" s="147">
        <v>612.705408605932</v>
      </c>
      <c r="E38" s="26">
        <v>91.8308662799025</v>
      </c>
      <c r="F38" s="26">
        <v>5.34101861273453</v>
      </c>
      <c r="G38" s="147">
        <v>286.894446607175</v>
      </c>
      <c r="H38" s="26">
        <v>95.1494947898821</v>
      </c>
      <c r="I38" s="26">
        <v>3.03319935710344</v>
      </c>
      <c r="J38" s="27">
        <v>204.559117510136</v>
      </c>
    </row>
    <row r="39" spans="1:10">
      <c r="A39" s="33" t="s">
        <v>48</v>
      </c>
      <c r="B39" s="26">
        <v>74.8617167354038</v>
      </c>
      <c r="C39" s="26">
        <v>5.19565899685362</v>
      </c>
      <c r="D39" s="111">
        <v>99.1423611135475</v>
      </c>
      <c r="E39" s="26" t="s">
        <v>25</v>
      </c>
      <c r="F39" s="26" t="s">
        <v>25</v>
      </c>
      <c r="G39" s="111">
        <v>24.1718703936477</v>
      </c>
      <c r="H39" s="26" t="s">
        <v>25</v>
      </c>
      <c r="I39" s="26" t="s">
        <v>25</v>
      </c>
      <c r="J39" s="118">
        <v>12.0599840745008</v>
      </c>
    </row>
    <row r="40" spans="1:10">
      <c r="A40" s="277" t="s">
        <v>68</v>
      </c>
      <c r="B40" s="278"/>
      <c r="C40" s="278"/>
      <c r="D40" s="278"/>
      <c r="E40" s="278"/>
      <c r="F40" s="278"/>
      <c r="G40" s="278"/>
      <c r="H40" s="278"/>
      <c r="I40" s="278"/>
      <c r="J40" s="282"/>
    </row>
    <row r="41" spans="1:10">
      <c r="A41" s="216" t="s">
        <v>69</v>
      </c>
      <c r="B41" s="217"/>
      <c r="C41" s="217"/>
      <c r="D41" s="217"/>
      <c r="E41" s="217"/>
      <c r="F41" s="217"/>
      <c r="G41" s="217"/>
      <c r="H41" s="217"/>
      <c r="I41" s="217"/>
      <c r="J41" s="220"/>
    </row>
    <row r="43" ht="12.75" customHeight="1"/>
    <row r="44" ht="12.75" customHeight="1"/>
  </sheetData>
  <mergeCells count="11">
    <mergeCell ref="A1:J1"/>
    <mergeCell ref="A2:J2"/>
    <mergeCell ref="B3:C3"/>
    <mergeCell ref="E3:F3"/>
    <mergeCell ref="H3:I3"/>
    <mergeCell ref="A40:J40"/>
    <mergeCell ref="A41:J41"/>
    <mergeCell ref="A3:A4"/>
    <mergeCell ref="D3:D4"/>
    <mergeCell ref="G3:G4"/>
    <mergeCell ref="J3:J4"/>
  </mergeCells>
  <printOptions horizontalCentered="1"/>
  <pageMargins left="0.25" right="0.25" top="0.75" bottom="0.75" header="0.3" footer="0.3"/>
  <pageSetup paperSize="9" scale="61" orientation="landscape"/>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I45"/>
  <sheetViews>
    <sheetView zoomScale="120" zoomScaleNormal="120" topLeftCell="A43" workbookViewId="0">
      <selection activeCell="A1" sqref="A1:H45"/>
    </sheetView>
  </sheetViews>
  <sheetFormatPr defaultColWidth="9" defaultRowHeight="13.2"/>
  <cols>
    <col min="1" max="1" width="19.4259259259259" customWidth="1"/>
    <col min="2" max="5" width="12.712962962963" customWidth="1"/>
    <col min="6" max="8" width="9.13888888888889" customWidth="1"/>
    <col min="253" max="253" width="19.4259259259259" customWidth="1"/>
    <col min="254" max="254" width="10" customWidth="1"/>
    <col min="258" max="258" width="15.712962962963" customWidth="1"/>
    <col min="509" max="509" width="19.4259259259259" customWidth="1"/>
    <col min="510" max="510" width="10" customWidth="1"/>
    <col min="514" max="514" width="15.712962962963" customWidth="1"/>
    <col min="765" max="765" width="19.4259259259259" customWidth="1"/>
    <col min="766" max="766" width="10" customWidth="1"/>
    <col min="770" max="770" width="15.712962962963" customWidth="1"/>
    <col min="1021" max="1021" width="19.4259259259259" customWidth="1"/>
    <col min="1022" max="1022" width="10" customWidth="1"/>
    <col min="1026" max="1026" width="15.712962962963" customWidth="1"/>
    <col min="1277" max="1277" width="19.4259259259259" customWidth="1"/>
    <col min="1278" max="1278" width="10" customWidth="1"/>
    <col min="1282" max="1282" width="15.712962962963" customWidth="1"/>
    <col min="1533" max="1533" width="19.4259259259259" customWidth="1"/>
    <col min="1534" max="1534" width="10" customWidth="1"/>
    <col min="1538" max="1538" width="15.712962962963" customWidth="1"/>
    <col min="1789" max="1789" width="19.4259259259259" customWidth="1"/>
    <col min="1790" max="1790" width="10" customWidth="1"/>
    <col min="1794" max="1794" width="15.712962962963" customWidth="1"/>
    <col min="2045" max="2045" width="19.4259259259259" customWidth="1"/>
    <col min="2046" max="2046" width="10" customWidth="1"/>
    <col min="2050" max="2050" width="15.712962962963" customWidth="1"/>
    <col min="2301" max="2301" width="19.4259259259259" customWidth="1"/>
    <col min="2302" max="2302" width="10" customWidth="1"/>
    <col min="2306" max="2306" width="15.712962962963" customWidth="1"/>
    <col min="2557" max="2557" width="19.4259259259259" customWidth="1"/>
    <col min="2558" max="2558" width="10" customWidth="1"/>
    <col min="2562" max="2562" width="15.712962962963" customWidth="1"/>
    <col min="2813" max="2813" width="19.4259259259259" customWidth="1"/>
    <col min="2814" max="2814" width="10" customWidth="1"/>
    <col min="2818" max="2818" width="15.712962962963" customWidth="1"/>
    <col min="3069" max="3069" width="19.4259259259259" customWidth="1"/>
    <col min="3070" max="3070" width="10" customWidth="1"/>
    <col min="3074" max="3074" width="15.712962962963" customWidth="1"/>
    <col min="3325" max="3325" width="19.4259259259259" customWidth="1"/>
    <col min="3326" max="3326" width="10" customWidth="1"/>
    <col min="3330" max="3330" width="15.712962962963" customWidth="1"/>
    <col min="3581" max="3581" width="19.4259259259259" customWidth="1"/>
    <col min="3582" max="3582" width="10" customWidth="1"/>
    <col min="3586" max="3586" width="15.712962962963" customWidth="1"/>
    <col min="3837" max="3837" width="19.4259259259259" customWidth="1"/>
    <col min="3838" max="3838" width="10" customWidth="1"/>
    <col min="3842" max="3842" width="15.712962962963" customWidth="1"/>
    <col min="4093" max="4093" width="19.4259259259259" customWidth="1"/>
    <col min="4094" max="4094" width="10" customWidth="1"/>
    <col min="4098" max="4098" width="15.712962962963" customWidth="1"/>
    <col min="4349" max="4349" width="19.4259259259259" customWidth="1"/>
    <col min="4350" max="4350" width="10" customWidth="1"/>
    <col min="4354" max="4354" width="15.712962962963" customWidth="1"/>
    <col min="4605" max="4605" width="19.4259259259259" customWidth="1"/>
    <col min="4606" max="4606" width="10" customWidth="1"/>
    <col min="4610" max="4610" width="15.712962962963" customWidth="1"/>
    <col min="4861" max="4861" width="19.4259259259259" customWidth="1"/>
    <col min="4862" max="4862" width="10" customWidth="1"/>
    <col min="4866" max="4866" width="15.712962962963" customWidth="1"/>
    <col min="5117" max="5117" width="19.4259259259259" customWidth="1"/>
    <col min="5118" max="5118" width="10" customWidth="1"/>
    <col min="5122" max="5122" width="15.712962962963" customWidth="1"/>
    <col min="5373" max="5373" width="19.4259259259259" customWidth="1"/>
    <col min="5374" max="5374" width="10" customWidth="1"/>
    <col min="5378" max="5378" width="15.712962962963" customWidth="1"/>
    <col min="5629" max="5629" width="19.4259259259259" customWidth="1"/>
    <col min="5630" max="5630" width="10" customWidth="1"/>
    <col min="5634" max="5634" width="15.712962962963" customWidth="1"/>
    <col min="5885" max="5885" width="19.4259259259259" customWidth="1"/>
    <col min="5886" max="5886" width="10" customWidth="1"/>
    <col min="5890" max="5890" width="15.712962962963" customWidth="1"/>
    <col min="6141" max="6141" width="19.4259259259259" customWidth="1"/>
    <col min="6142" max="6142" width="10" customWidth="1"/>
    <col min="6146" max="6146" width="15.712962962963" customWidth="1"/>
    <col min="6397" max="6397" width="19.4259259259259" customWidth="1"/>
    <col min="6398" max="6398" width="10" customWidth="1"/>
    <col min="6402" max="6402" width="15.712962962963" customWidth="1"/>
    <col min="6653" max="6653" width="19.4259259259259" customWidth="1"/>
    <col min="6654" max="6654" width="10" customWidth="1"/>
    <col min="6658" max="6658" width="15.712962962963" customWidth="1"/>
    <col min="6909" max="6909" width="19.4259259259259" customWidth="1"/>
    <col min="6910" max="6910" width="10" customWidth="1"/>
    <col min="6914" max="6914" width="15.712962962963" customWidth="1"/>
    <col min="7165" max="7165" width="19.4259259259259" customWidth="1"/>
    <col min="7166" max="7166" width="10" customWidth="1"/>
    <col min="7170" max="7170" width="15.712962962963" customWidth="1"/>
    <col min="7421" max="7421" width="19.4259259259259" customWidth="1"/>
    <col min="7422" max="7422" width="10" customWidth="1"/>
    <col min="7426" max="7426" width="15.712962962963" customWidth="1"/>
    <col min="7677" max="7677" width="19.4259259259259" customWidth="1"/>
    <col min="7678" max="7678" width="10" customWidth="1"/>
    <col min="7682" max="7682" width="15.712962962963" customWidth="1"/>
    <col min="7933" max="7933" width="19.4259259259259" customWidth="1"/>
    <col min="7934" max="7934" width="10" customWidth="1"/>
    <col min="7938" max="7938" width="15.712962962963" customWidth="1"/>
    <col min="8189" max="8189" width="19.4259259259259" customWidth="1"/>
    <col min="8190" max="8190" width="10" customWidth="1"/>
    <col min="8194" max="8194" width="15.712962962963" customWidth="1"/>
    <col min="8445" max="8445" width="19.4259259259259" customWidth="1"/>
    <col min="8446" max="8446" width="10" customWidth="1"/>
    <col min="8450" max="8450" width="15.712962962963" customWidth="1"/>
    <col min="8701" max="8701" width="19.4259259259259" customWidth="1"/>
    <col min="8702" max="8702" width="10" customWidth="1"/>
    <col min="8706" max="8706" width="15.712962962963" customWidth="1"/>
    <col min="8957" max="8957" width="19.4259259259259" customWidth="1"/>
    <col min="8958" max="8958" width="10" customWidth="1"/>
    <col min="8962" max="8962" width="15.712962962963" customWidth="1"/>
    <col min="9213" max="9213" width="19.4259259259259" customWidth="1"/>
    <col min="9214" max="9214" width="10" customWidth="1"/>
    <col min="9218" max="9218" width="15.712962962963" customWidth="1"/>
    <col min="9469" max="9469" width="19.4259259259259" customWidth="1"/>
    <col min="9470" max="9470" width="10" customWidth="1"/>
    <col min="9474" max="9474" width="15.712962962963" customWidth="1"/>
    <col min="9725" max="9725" width="19.4259259259259" customWidth="1"/>
    <col min="9726" max="9726" width="10" customWidth="1"/>
    <col min="9730" max="9730" width="15.712962962963" customWidth="1"/>
    <col min="9981" max="9981" width="19.4259259259259" customWidth="1"/>
    <col min="9982" max="9982" width="10" customWidth="1"/>
    <col min="9986" max="9986" width="15.712962962963" customWidth="1"/>
    <col min="10237" max="10237" width="19.4259259259259" customWidth="1"/>
    <col min="10238" max="10238" width="10" customWidth="1"/>
    <col min="10242" max="10242" width="15.712962962963" customWidth="1"/>
    <col min="10493" max="10493" width="19.4259259259259" customWidth="1"/>
    <col min="10494" max="10494" width="10" customWidth="1"/>
    <col min="10498" max="10498" width="15.712962962963" customWidth="1"/>
    <col min="10749" max="10749" width="19.4259259259259" customWidth="1"/>
    <col min="10750" max="10750" width="10" customWidth="1"/>
    <col min="10754" max="10754" width="15.712962962963" customWidth="1"/>
    <col min="11005" max="11005" width="19.4259259259259" customWidth="1"/>
    <col min="11006" max="11006" width="10" customWidth="1"/>
    <col min="11010" max="11010" width="15.712962962963" customWidth="1"/>
    <col min="11261" max="11261" width="19.4259259259259" customWidth="1"/>
    <col min="11262" max="11262" width="10" customWidth="1"/>
    <col min="11266" max="11266" width="15.712962962963" customWidth="1"/>
    <col min="11517" max="11517" width="19.4259259259259" customWidth="1"/>
    <col min="11518" max="11518" width="10" customWidth="1"/>
    <col min="11522" max="11522" width="15.712962962963" customWidth="1"/>
    <col min="11773" max="11773" width="19.4259259259259" customWidth="1"/>
    <col min="11774" max="11774" width="10" customWidth="1"/>
    <col min="11778" max="11778" width="15.712962962963" customWidth="1"/>
    <col min="12029" max="12029" width="19.4259259259259" customWidth="1"/>
    <col min="12030" max="12030" width="10" customWidth="1"/>
    <col min="12034" max="12034" width="15.712962962963" customWidth="1"/>
    <col min="12285" max="12285" width="19.4259259259259" customWidth="1"/>
    <col min="12286" max="12286" width="10" customWidth="1"/>
    <col min="12290" max="12290" width="15.712962962963" customWidth="1"/>
    <col min="12541" max="12541" width="19.4259259259259" customWidth="1"/>
    <col min="12542" max="12542" width="10" customWidth="1"/>
    <col min="12546" max="12546" width="15.712962962963" customWidth="1"/>
    <col min="12797" max="12797" width="19.4259259259259" customWidth="1"/>
    <col min="12798" max="12798" width="10" customWidth="1"/>
    <col min="12802" max="12802" width="15.712962962963" customWidth="1"/>
    <col min="13053" max="13053" width="19.4259259259259" customWidth="1"/>
    <col min="13054" max="13054" width="10" customWidth="1"/>
    <col min="13058" max="13058" width="15.712962962963" customWidth="1"/>
    <col min="13309" max="13309" width="19.4259259259259" customWidth="1"/>
    <col min="13310" max="13310" width="10" customWidth="1"/>
    <col min="13314" max="13314" width="15.712962962963" customWidth="1"/>
    <col min="13565" max="13565" width="19.4259259259259" customWidth="1"/>
    <col min="13566" max="13566" width="10" customWidth="1"/>
    <col min="13570" max="13570" width="15.712962962963" customWidth="1"/>
    <col min="13821" max="13821" width="19.4259259259259" customWidth="1"/>
    <col min="13822" max="13822" width="10" customWidth="1"/>
    <col min="13826" max="13826" width="15.712962962963" customWidth="1"/>
    <col min="14077" max="14077" width="19.4259259259259" customWidth="1"/>
    <col min="14078" max="14078" width="10" customWidth="1"/>
    <col min="14082" max="14082" width="15.712962962963" customWidth="1"/>
    <col min="14333" max="14333" width="19.4259259259259" customWidth="1"/>
    <col min="14334" max="14334" width="10" customWidth="1"/>
    <col min="14338" max="14338" width="15.712962962963" customWidth="1"/>
    <col min="14589" max="14589" width="19.4259259259259" customWidth="1"/>
    <col min="14590" max="14590" width="10" customWidth="1"/>
    <col min="14594" max="14594" width="15.712962962963" customWidth="1"/>
    <col min="14845" max="14845" width="19.4259259259259" customWidth="1"/>
    <col min="14846" max="14846" width="10" customWidth="1"/>
    <col min="14850" max="14850" width="15.712962962963" customWidth="1"/>
    <col min="15101" max="15101" width="19.4259259259259" customWidth="1"/>
    <col min="15102" max="15102" width="10" customWidth="1"/>
    <col min="15106" max="15106" width="15.712962962963" customWidth="1"/>
    <col min="15357" max="15357" width="19.4259259259259" customWidth="1"/>
    <col min="15358" max="15358" width="10" customWidth="1"/>
    <col min="15362" max="15362" width="15.712962962963" customWidth="1"/>
    <col min="15613" max="15613" width="19.4259259259259" customWidth="1"/>
    <col min="15614" max="15614" width="10" customWidth="1"/>
    <col min="15618" max="15618" width="15.712962962963" customWidth="1"/>
    <col min="15869" max="15869" width="19.4259259259259" customWidth="1"/>
    <col min="15870" max="15870" width="10" customWidth="1"/>
    <col min="15874" max="15874" width="15.712962962963" customWidth="1"/>
    <col min="16125" max="16125" width="19.4259259259259" customWidth="1"/>
    <col min="16126" max="16126" width="10" customWidth="1"/>
    <col min="16130" max="16130" width="15.712962962963" customWidth="1"/>
  </cols>
  <sheetData>
    <row r="1" ht="19.5" customHeight="1" spans="1:8">
      <c r="A1" s="47" t="s">
        <v>77</v>
      </c>
      <c r="B1" s="48"/>
      <c r="C1" s="48"/>
      <c r="D1" s="48"/>
      <c r="E1" s="48"/>
      <c r="F1" s="48"/>
      <c r="G1" s="48"/>
      <c r="H1" s="72"/>
    </row>
    <row r="2" ht="30.75" customHeight="1" spans="1:8">
      <c r="A2" s="49" t="s">
        <v>78</v>
      </c>
      <c r="B2" s="121"/>
      <c r="C2" s="121"/>
      <c r="D2" s="121"/>
      <c r="E2" s="121"/>
      <c r="F2" s="121"/>
      <c r="G2" s="121"/>
      <c r="H2" s="267"/>
    </row>
    <row r="3" ht="48.75" customHeight="1" spans="1:8">
      <c r="A3" s="268"/>
      <c r="B3" s="53" t="s">
        <v>79</v>
      </c>
      <c r="C3" s="53"/>
      <c r="D3" s="53" t="s">
        <v>80</v>
      </c>
      <c r="E3" s="53"/>
      <c r="F3" s="52" t="s">
        <v>81</v>
      </c>
      <c r="G3" s="269" t="s">
        <v>82</v>
      </c>
      <c r="H3" s="74" t="s">
        <v>83</v>
      </c>
    </row>
    <row r="4" ht="38.25" customHeight="1" spans="1:9">
      <c r="A4" s="270"/>
      <c r="B4" s="57" t="s">
        <v>84</v>
      </c>
      <c r="C4" s="57" t="s">
        <v>85</v>
      </c>
      <c r="D4" s="57" t="s">
        <v>86</v>
      </c>
      <c r="E4" s="57" t="s">
        <v>85</v>
      </c>
      <c r="F4" s="57"/>
      <c r="G4" s="227"/>
      <c r="H4" s="126"/>
      <c r="I4" s="261"/>
    </row>
    <row r="5" spans="1:8">
      <c r="A5" s="228"/>
      <c r="B5" s="65"/>
      <c r="C5" s="65"/>
      <c r="D5" s="65"/>
      <c r="E5" s="65"/>
      <c r="F5" s="65"/>
      <c r="G5" s="65"/>
      <c r="H5" s="92"/>
    </row>
    <row r="6" spans="1:8">
      <c r="A6" s="34" t="s">
        <v>14</v>
      </c>
      <c r="B6" s="23">
        <v>13.5511494316345</v>
      </c>
      <c r="C6" s="23">
        <v>8.56946201916324</v>
      </c>
      <c r="D6" s="23">
        <v>86.6046220642968</v>
      </c>
      <c r="E6" s="23">
        <v>2.71931578676352</v>
      </c>
      <c r="F6" s="23">
        <v>11.2068661246207</v>
      </c>
      <c r="G6" s="23">
        <v>16.9276689681874</v>
      </c>
      <c r="H6" s="24">
        <v>1725.97394755046</v>
      </c>
    </row>
    <row r="7" spans="1:8">
      <c r="A7" s="34"/>
      <c r="B7" s="26"/>
      <c r="C7" s="26"/>
      <c r="D7" s="26"/>
      <c r="E7" s="26"/>
      <c r="F7" s="26"/>
      <c r="G7" s="26"/>
      <c r="H7" s="27"/>
    </row>
    <row r="8" spans="1:8">
      <c r="A8" s="28" t="s">
        <v>15</v>
      </c>
      <c r="B8" s="65"/>
      <c r="C8" s="65"/>
      <c r="D8" s="65"/>
      <c r="E8" s="65"/>
      <c r="F8" s="65"/>
      <c r="G8" s="65"/>
      <c r="H8" s="79"/>
    </row>
    <row r="9" spans="1:8">
      <c r="A9" s="33" t="s">
        <v>16</v>
      </c>
      <c r="B9" s="26">
        <v>11.6241746431194</v>
      </c>
      <c r="C9" s="26">
        <v>7.13167998798472</v>
      </c>
      <c r="D9" s="26">
        <v>73.3382807103308</v>
      </c>
      <c r="E9" s="26">
        <v>8.8364121549262</v>
      </c>
      <c r="F9" s="26">
        <v>10.310443964619</v>
      </c>
      <c r="G9" s="26">
        <v>21.7234873013834</v>
      </c>
      <c r="H9" s="27">
        <v>268.353934332155</v>
      </c>
    </row>
    <row r="10" spans="1:8">
      <c r="A10" s="33" t="s">
        <v>17</v>
      </c>
      <c r="B10" s="26">
        <v>17.9796094733443</v>
      </c>
      <c r="C10" s="26">
        <v>10.8235583942389</v>
      </c>
      <c r="D10" s="26">
        <v>83.0686661411724</v>
      </c>
      <c r="E10" s="26">
        <v>4.72997791487373</v>
      </c>
      <c r="F10" s="26">
        <v>13.9229028680132</v>
      </c>
      <c r="G10" s="26">
        <v>23.7010359263818</v>
      </c>
      <c r="H10" s="27">
        <v>382.046675057449</v>
      </c>
    </row>
    <row r="11" spans="1:8">
      <c r="A11" s="33" t="s">
        <v>18</v>
      </c>
      <c r="B11" s="26">
        <v>12.4589252875219</v>
      </c>
      <c r="C11" s="26">
        <v>8.1275251063436</v>
      </c>
      <c r="D11" s="26">
        <v>91.170535820124</v>
      </c>
      <c r="E11" s="26">
        <v>0.478916576130189</v>
      </c>
      <c r="F11" s="26">
        <v>10.4657782179132</v>
      </c>
      <c r="G11" s="26">
        <v>13.325200493092</v>
      </c>
      <c r="H11" s="27">
        <v>1075.57333816085</v>
      </c>
    </row>
    <row r="12" spans="1:8">
      <c r="A12" s="28" t="s">
        <v>19</v>
      </c>
      <c r="B12" s="65"/>
      <c r="C12" s="65"/>
      <c r="D12" s="65"/>
      <c r="E12" s="65"/>
      <c r="F12" s="65"/>
      <c r="G12" s="65"/>
      <c r="H12" s="79"/>
    </row>
    <row r="13" spans="1:8">
      <c r="A13" s="33" t="s">
        <v>20</v>
      </c>
      <c r="B13" s="26">
        <v>10.1706719904449</v>
      </c>
      <c r="C13" s="26">
        <v>6.10607916868193</v>
      </c>
      <c r="D13" s="26">
        <v>85.3083567162983</v>
      </c>
      <c r="E13" s="26">
        <v>2.50947558026192</v>
      </c>
      <c r="F13" s="26">
        <v>9.62791898284476</v>
      </c>
      <c r="G13" s="26">
        <v>14.2265089060434</v>
      </c>
      <c r="H13" s="27">
        <v>930.353281333607</v>
      </c>
    </row>
    <row r="14" spans="1:8">
      <c r="A14" s="33" t="s">
        <v>21</v>
      </c>
      <c r="B14" s="26">
        <v>17.5040863190581</v>
      </c>
      <c r="C14" s="26">
        <v>11.4500009687404</v>
      </c>
      <c r="D14" s="26">
        <v>88.1204005894123</v>
      </c>
      <c r="E14" s="26">
        <v>2.96469091710394</v>
      </c>
      <c r="F14" s="26">
        <v>13.0531965642113</v>
      </c>
      <c r="G14" s="26">
        <v>20.0862509833736</v>
      </c>
      <c r="H14" s="27">
        <v>795.620666216849</v>
      </c>
    </row>
    <row r="15" spans="1:8">
      <c r="A15" s="34" t="s">
        <v>22</v>
      </c>
      <c r="B15" s="65"/>
      <c r="C15" s="65"/>
      <c r="D15" s="65"/>
      <c r="E15" s="65"/>
      <c r="F15" s="65"/>
      <c r="G15" s="65"/>
      <c r="H15" s="79"/>
    </row>
    <row r="16" spans="1:8">
      <c r="A16" s="33" t="s">
        <v>23</v>
      </c>
      <c r="B16" s="26">
        <v>13.4457740107685</v>
      </c>
      <c r="C16" s="26">
        <v>8.15866924767719</v>
      </c>
      <c r="D16" s="26">
        <v>86.9752289888421</v>
      </c>
      <c r="E16" s="26">
        <v>2.56039215843508</v>
      </c>
      <c r="F16" s="26">
        <v>10.971337394136</v>
      </c>
      <c r="G16" s="26">
        <v>16.4564461489608</v>
      </c>
      <c r="H16" s="27">
        <v>1646.59298329404</v>
      </c>
    </row>
    <row r="17" spans="1:8">
      <c r="A17" s="33" t="s">
        <v>24</v>
      </c>
      <c r="B17" s="26">
        <v>15.7369433462721</v>
      </c>
      <c r="C17" s="26">
        <v>17.0905035743129</v>
      </c>
      <c r="D17" s="26">
        <v>78.9171523134247</v>
      </c>
      <c r="E17" s="26">
        <v>6.01585587967488</v>
      </c>
      <c r="F17" s="26">
        <v>16.0924197156229</v>
      </c>
      <c r="G17" s="26">
        <v>26.702206163278</v>
      </c>
      <c r="H17" s="27">
        <v>79.3809642564199</v>
      </c>
    </row>
    <row r="18" spans="1:8">
      <c r="A18" s="28" t="s">
        <v>87</v>
      </c>
      <c r="B18" s="65"/>
      <c r="C18" s="65"/>
      <c r="D18" s="65"/>
      <c r="E18" s="65"/>
      <c r="F18" s="65"/>
      <c r="G18" s="65"/>
      <c r="H18" s="79"/>
    </row>
    <row r="19" spans="1:8">
      <c r="A19" s="313" t="s">
        <v>88</v>
      </c>
      <c r="B19" s="26">
        <v>3.86406331851441</v>
      </c>
      <c r="C19" s="26">
        <v>12.2632058572679</v>
      </c>
      <c r="D19" s="26">
        <v>80.8541512761798</v>
      </c>
      <c r="E19" s="26">
        <v>2.51870010272915</v>
      </c>
      <c r="F19" s="26">
        <v>7.26818209469392</v>
      </c>
      <c r="G19" s="26">
        <v>14.7523846715313</v>
      </c>
      <c r="H19" s="27">
        <v>1008.73106624447</v>
      </c>
    </row>
    <row r="20" spans="1:8">
      <c r="A20" s="313" t="s">
        <v>89</v>
      </c>
      <c r="B20" s="26">
        <v>20.9296081766014</v>
      </c>
      <c r="C20" s="26">
        <v>2.22314737658798</v>
      </c>
      <c r="D20" s="26">
        <v>94.1955837690682</v>
      </c>
      <c r="E20" s="26">
        <v>3.72593765496977</v>
      </c>
      <c r="F20" s="26">
        <v>11.7290523342448</v>
      </c>
      <c r="G20" s="26">
        <v>15.4549899892146</v>
      </c>
      <c r="H20" s="27">
        <v>411.254487088708</v>
      </c>
    </row>
    <row r="21" spans="1:8">
      <c r="A21" s="313" t="s">
        <v>90</v>
      </c>
      <c r="B21" s="26">
        <v>35.5691101267029</v>
      </c>
      <c r="C21" s="26">
        <v>4.92212176671907</v>
      </c>
      <c r="D21" s="26">
        <v>95.3594033492267</v>
      </c>
      <c r="E21" s="26">
        <v>2.02775201755137</v>
      </c>
      <c r="F21" s="26">
        <v>23.489428438522</v>
      </c>
      <c r="G21" s="26">
        <v>26.0780901573857</v>
      </c>
      <c r="H21" s="27">
        <v>305.988394217279</v>
      </c>
    </row>
    <row r="22" spans="1:8">
      <c r="A22" s="34" t="s">
        <v>62</v>
      </c>
      <c r="B22" s="65"/>
      <c r="C22" s="65"/>
      <c r="D22" s="65"/>
      <c r="E22" s="65"/>
      <c r="F22" s="65"/>
      <c r="G22" s="65"/>
      <c r="H22" s="79"/>
    </row>
    <row r="23" spans="1:8">
      <c r="A23" s="33" t="s">
        <v>63</v>
      </c>
      <c r="B23" s="26">
        <v>12.4812261371712</v>
      </c>
      <c r="C23" s="26">
        <v>8.43282508228455</v>
      </c>
      <c r="D23" s="26">
        <v>86.1882714753843</v>
      </c>
      <c r="E23" s="26">
        <v>2.6307726579803</v>
      </c>
      <c r="F23" s="26">
        <v>9.75742002400216</v>
      </c>
      <c r="G23" s="26">
        <v>15.6022258306998</v>
      </c>
      <c r="H23" s="27">
        <v>1593.55263649293</v>
      </c>
    </row>
    <row r="24" spans="1:8">
      <c r="A24" s="33" t="s">
        <v>64</v>
      </c>
      <c r="B24" s="26">
        <v>26.4265625590311</v>
      </c>
      <c r="C24" s="26">
        <v>10.2137453242179</v>
      </c>
      <c r="D24" s="26">
        <v>91.614968007623</v>
      </c>
      <c r="E24" s="26">
        <v>3.78484017395635</v>
      </c>
      <c r="F24" s="26">
        <v>28.6494411652163</v>
      </c>
      <c r="G24" s="26">
        <v>32.8779974266274</v>
      </c>
      <c r="H24" s="27">
        <v>132.421311057531</v>
      </c>
    </row>
    <row r="25" spans="1:8">
      <c r="A25" s="34" t="s">
        <v>32</v>
      </c>
      <c r="B25" s="65"/>
      <c r="C25" s="65"/>
      <c r="D25" s="65"/>
      <c r="E25" s="65"/>
      <c r="F25" s="65"/>
      <c r="G25" s="65"/>
      <c r="H25" s="79"/>
    </row>
    <row r="26" spans="1:8">
      <c r="A26" s="33" t="s">
        <v>33</v>
      </c>
      <c r="B26" s="26">
        <v>22.9414570847865</v>
      </c>
      <c r="C26" s="26">
        <v>4.73599981556337</v>
      </c>
      <c r="D26" s="26">
        <v>84.4764475674333</v>
      </c>
      <c r="E26" s="26">
        <v>8.21186182259743</v>
      </c>
      <c r="F26" s="26">
        <v>13.7366477183069</v>
      </c>
      <c r="G26" s="26">
        <v>19.8414473146532</v>
      </c>
      <c r="H26" s="27">
        <v>91.1710869672162</v>
      </c>
    </row>
    <row r="27" spans="1:8">
      <c r="A27" s="33" t="s">
        <v>34</v>
      </c>
      <c r="B27" s="26" t="s">
        <v>25</v>
      </c>
      <c r="C27" s="26" t="s">
        <v>25</v>
      </c>
      <c r="D27" s="26" t="s">
        <v>25</v>
      </c>
      <c r="E27" s="26" t="s">
        <v>25</v>
      </c>
      <c r="F27" s="26" t="s">
        <v>25</v>
      </c>
      <c r="G27" s="26" t="s">
        <v>25</v>
      </c>
      <c r="H27" s="271">
        <v>6.90620060648047</v>
      </c>
    </row>
    <row r="28" spans="1:8">
      <c r="A28" s="33" t="s">
        <v>35</v>
      </c>
      <c r="B28" s="26">
        <v>14.0242820476043</v>
      </c>
      <c r="C28" s="26">
        <v>13.9812192436179</v>
      </c>
      <c r="D28" s="26">
        <v>90.8762227157666</v>
      </c>
      <c r="E28" s="26">
        <v>3.12402389864335</v>
      </c>
      <c r="F28" s="26">
        <v>16.5940065409169</v>
      </c>
      <c r="G28" s="26">
        <v>24.202508107517</v>
      </c>
      <c r="H28" s="27">
        <v>327.77894211708</v>
      </c>
    </row>
    <row r="29" spans="1:8">
      <c r="A29" s="33" t="s">
        <v>36</v>
      </c>
      <c r="B29" s="26">
        <v>13.1296516415866</v>
      </c>
      <c r="C29" s="26">
        <v>10.1916558748375</v>
      </c>
      <c r="D29" s="26">
        <v>85.6990005394949</v>
      </c>
      <c r="E29" s="26">
        <v>3.2632723796199</v>
      </c>
      <c r="F29" s="26">
        <v>12.511243139849</v>
      </c>
      <c r="G29" s="26">
        <v>19.3050126796122</v>
      </c>
      <c r="H29" s="27">
        <v>881.747255312244</v>
      </c>
    </row>
    <row r="30" spans="1:8">
      <c r="A30" s="33" t="s">
        <v>37</v>
      </c>
      <c r="B30" s="26">
        <v>9.62986757157867</v>
      </c>
      <c r="C30" s="26">
        <v>2.27903319451502</v>
      </c>
      <c r="D30" s="26">
        <v>83.9111539808007</v>
      </c>
      <c r="E30" s="26">
        <v>0</v>
      </c>
      <c r="F30" s="26">
        <v>2.85136183987444</v>
      </c>
      <c r="G30" s="26">
        <v>5.13039503438945</v>
      </c>
      <c r="H30" s="27">
        <v>346.492579631129</v>
      </c>
    </row>
    <row r="31" spans="1:8">
      <c r="A31" s="33" t="s">
        <v>91</v>
      </c>
      <c r="B31" s="26">
        <v>26.5286166726056</v>
      </c>
      <c r="C31" s="26">
        <v>0</v>
      </c>
      <c r="D31" s="26">
        <v>99.3554299408324</v>
      </c>
      <c r="E31" s="26">
        <v>0.644570059167602</v>
      </c>
      <c r="F31" s="26">
        <v>9.37577741039758</v>
      </c>
      <c r="G31" s="26">
        <v>10.0203474695652</v>
      </c>
      <c r="H31" s="27">
        <v>67.3520611086055</v>
      </c>
    </row>
    <row r="32" ht="12.75" customHeight="1" spans="1:8">
      <c r="A32" s="33" t="s">
        <v>67</v>
      </c>
      <c r="B32" s="26" t="s">
        <v>25</v>
      </c>
      <c r="C32" s="26" t="s">
        <v>25</v>
      </c>
      <c r="D32" s="26" t="s">
        <v>25</v>
      </c>
      <c r="E32" s="26" t="s">
        <v>25</v>
      </c>
      <c r="F32" s="26" t="s">
        <v>25</v>
      </c>
      <c r="G32" s="26" t="s">
        <v>25</v>
      </c>
      <c r="H32" s="27">
        <v>1.86676464021115</v>
      </c>
    </row>
    <row r="33" spans="1:8">
      <c r="A33" s="34" t="s">
        <v>38</v>
      </c>
      <c r="B33" s="65"/>
      <c r="C33" s="65"/>
      <c r="D33" s="65"/>
      <c r="E33" s="65"/>
      <c r="F33" s="65"/>
      <c r="G33" s="65"/>
      <c r="H33" s="79"/>
    </row>
    <row r="34" spans="1:8">
      <c r="A34" s="33" t="s">
        <v>39</v>
      </c>
      <c r="B34" s="26">
        <v>14.4781113937688</v>
      </c>
      <c r="C34" s="26">
        <v>13.7345930351327</v>
      </c>
      <c r="D34" s="26">
        <v>86.310826699432</v>
      </c>
      <c r="E34" s="26">
        <v>4.83433291728164</v>
      </c>
      <c r="F34" s="26">
        <v>20.2049067400976</v>
      </c>
      <c r="G34" s="26">
        <v>27.9439968684616</v>
      </c>
      <c r="H34" s="27">
        <v>361.690164803853</v>
      </c>
    </row>
    <row r="35" spans="1:8">
      <c r="A35" s="33" t="s">
        <v>40</v>
      </c>
      <c r="B35" s="26">
        <v>16.7690929633878</v>
      </c>
      <c r="C35" s="26">
        <v>5.79958487962474</v>
      </c>
      <c r="D35" s="26">
        <v>89.8684273230681</v>
      </c>
      <c r="E35" s="26">
        <v>2.6785416160946</v>
      </c>
      <c r="F35" s="26">
        <v>11.2606986373469</v>
      </c>
      <c r="G35" s="26">
        <v>14.8547928992875</v>
      </c>
      <c r="H35" s="27">
        <v>355.805122951242</v>
      </c>
    </row>
    <row r="36" spans="1:8">
      <c r="A36" s="33" t="s">
        <v>41</v>
      </c>
      <c r="B36" s="26">
        <v>14.0693714665564</v>
      </c>
      <c r="C36" s="26">
        <v>7.96074178597846</v>
      </c>
      <c r="D36" s="26">
        <v>85.1703314293096</v>
      </c>
      <c r="E36" s="26">
        <v>4.11275605057662</v>
      </c>
      <c r="F36" s="26">
        <v>7.9677822074099</v>
      </c>
      <c r="G36" s="26">
        <v>15.4232970268276</v>
      </c>
      <c r="H36" s="27">
        <v>369.678061366318</v>
      </c>
    </row>
    <row r="37" spans="1:8">
      <c r="A37" s="33" t="s">
        <v>42</v>
      </c>
      <c r="B37" s="26">
        <v>10.3305708550367</v>
      </c>
      <c r="C37" s="26">
        <v>11.983858863374</v>
      </c>
      <c r="D37" s="26">
        <v>83.9893058799084</v>
      </c>
      <c r="E37" s="26">
        <v>1.12620073230156</v>
      </c>
      <c r="F37" s="26">
        <v>10.184002073606</v>
      </c>
      <c r="G37" s="26">
        <v>17.6548701735034</v>
      </c>
      <c r="H37" s="27">
        <v>345.64709871796</v>
      </c>
    </row>
    <row r="38" spans="1:8">
      <c r="A38" s="33" t="s">
        <v>43</v>
      </c>
      <c r="B38" s="26">
        <v>11.6455760872933</v>
      </c>
      <c r="C38" s="26">
        <v>2.30043756142209</v>
      </c>
      <c r="D38" s="26">
        <v>87.8980962874128</v>
      </c>
      <c r="E38" s="26">
        <v>0.280518585795093</v>
      </c>
      <c r="F38" s="26">
        <v>5.33046204315032</v>
      </c>
      <c r="G38" s="26">
        <v>6.89135960783046</v>
      </c>
      <c r="H38" s="27">
        <v>293.153499711082</v>
      </c>
    </row>
    <row r="39" spans="1:8">
      <c r="A39" s="28" t="s">
        <v>44</v>
      </c>
      <c r="B39" s="65"/>
      <c r="C39" s="65"/>
      <c r="D39" s="65"/>
      <c r="E39" s="65"/>
      <c r="F39" s="65"/>
      <c r="G39" s="65"/>
      <c r="H39" s="79"/>
    </row>
    <row r="40" spans="1:8">
      <c r="A40" s="33" t="s">
        <v>45</v>
      </c>
      <c r="B40" s="93">
        <v>14.9511087255067</v>
      </c>
      <c r="C40" s="93">
        <v>25.0979255302144</v>
      </c>
      <c r="D40" s="93">
        <v>95.0111511302379</v>
      </c>
      <c r="E40" s="93">
        <v>4.98884886976214</v>
      </c>
      <c r="F40" s="93">
        <v>0</v>
      </c>
      <c r="G40" s="93">
        <v>30.0867743999765</v>
      </c>
      <c r="H40" s="27">
        <v>38.5065089141575</v>
      </c>
    </row>
    <row r="41" spans="1:8">
      <c r="A41" s="33" t="s">
        <v>46</v>
      </c>
      <c r="B41" s="26">
        <v>7.12656067137282</v>
      </c>
      <c r="C41" s="26">
        <v>0.565075851931616</v>
      </c>
      <c r="D41" s="26">
        <v>87.8299252615267</v>
      </c>
      <c r="E41" s="26">
        <v>0.649354836188979</v>
      </c>
      <c r="F41" s="26">
        <v>4.14801451767164</v>
      </c>
      <c r="G41" s="26">
        <v>4.79736935386062</v>
      </c>
      <c r="H41" s="27">
        <v>447.934250331357</v>
      </c>
    </row>
    <row r="42" spans="1:8">
      <c r="A42" s="33" t="s">
        <v>47</v>
      </c>
      <c r="B42" s="26">
        <v>15.2920492603608</v>
      </c>
      <c r="C42" s="26">
        <v>11.2129441289604</v>
      </c>
      <c r="D42" s="26">
        <v>86.4685291098711</v>
      </c>
      <c r="E42" s="26">
        <v>3.34678879463456</v>
      </c>
      <c r="F42" s="26">
        <v>14.3582668469783</v>
      </c>
      <c r="G42" s="26">
        <v>21.3011919070837</v>
      </c>
      <c r="H42" s="27">
        <v>1104.15897272324</v>
      </c>
    </row>
    <row r="43" spans="1:8">
      <c r="A43" s="33" t="s">
        <v>48</v>
      </c>
      <c r="B43" s="26">
        <v>20.2116174876177</v>
      </c>
      <c r="C43" s="26">
        <v>8.79225776176761</v>
      </c>
      <c r="D43" s="26">
        <v>81.2690927270649</v>
      </c>
      <c r="E43" s="26">
        <v>3.80508133159267</v>
      </c>
      <c r="F43" s="26">
        <v>12.0474346801604</v>
      </c>
      <c r="G43" s="26">
        <v>17.6501171656756</v>
      </c>
      <c r="H43" s="27">
        <v>135.374215581696</v>
      </c>
    </row>
    <row r="44" spans="1:8">
      <c r="A44" s="68" t="s">
        <v>92</v>
      </c>
      <c r="B44" s="69"/>
      <c r="C44" s="69"/>
      <c r="D44" s="69"/>
      <c r="E44" s="69"/>
      <c r="F44" s="69"/>
      <c r="G44" s="69"/>
      <c r="H44" s="80"/>
    </row>
    <row r="45" spans="1:8">
      <c r="A45" s="204" t="s">
        <v>68</v>
      </c>
      <c r="B45" s="205"/>
      <c r="C45" s="205"/>
      <c r="D45" s="205"/>
      <c r="E45" s="205"/>
      <c r="F45" s="205"/>
      <c r="G45" s="205"/>
      <c r="H45" s="212"/>
    </row>
  </sheetData>
  <mergeCells count="10">
    <mergeCell ref="A1:H1"/>
    <mergeCell ref="A2:H2"/>
    <mergeCell ref="B3:C3"/>
    <mergeCell ref="D3:E3"/>
    <mergeCell ref="A44:H44"/>
    <mergeCell ref="A45:H45"/>
    <mergeCell ref="A3:A4"/>
    <mergeCell ref="F3:F4"/>
    <mergeCell ref="G3:G4"/>
    <mergeCell ref="H3:H4"/>
  </mergeCells>
  <pageMargins left="0.25" right="0.25" top="0.75" bottom="0.75" header="0.3" footer="0.3"/>
  <pageSetup paperSize="9" scale="88" orientation="portrait"/>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I42"/>
  <sheetViews>
    <sheetView zoomScale="110" zoomScaleNormal="110" topLeftCell="A15" workbookViewId="0">
      <selection activeCell="A1" sqref="A1:G42"/>
    </sheetView>
  </sheetViews>
  <sheetFormatPr defaultColWidth="9" defaultRowHeight="13.2"/>
  <cols>
    <col min="1" max="1" width="15.712962962963" customWidth="1"/>
    <col min="2" max="2" width="8.57407407407407" customWidth="1"/>
    <col min="3" max="3" width="10.8518518518519" customWidth="1"/>
    <col min="4" max="5" width="8.85185185185185" customWidth="1"/>
    <col min="6" max="6" width="12.1388888888889" customWidth="1"/>
    <col min="7" max="7" width="9.71296296296296" customWidth="1"/>
  </cols>
  <sheetData>
    <row r="1" ht="19.5" customHeight="1" spans="1:7">
      <c r="A1" s="47" t="s">
        <v>93</v>
      </c>
      <c r="B1" s="48"/>
      <c r="C1" s="48"/>
      <c r="D1" s="48"/>
      <c r="E1" s="48"/>
      <c r="F1" s="48"/>
      <c r="G1" s="72"/>
    </row>
    <row r="2" ht="25.5" customHeight="1" spans="1:9">
      <c r="A2" s="84" t="s">
        <v>94</v>
      </c>
      <c r="B2" s="145"/>
      <c r="C2" s="145"/>
      <c r="D2" s="145"/>
      <c r="E2" s="145"/>
      <c r="F2" s="145"/>
      <c r="G2" s="157"/>
      <c r="I2" s="249"/>
    </row>
    <row r="3" ht="13.5" customHeight="1" spans="1:7">
      <c r="A3" s="163"/>
      <c r="B3" s="264" t="s">
        <v>95</v>
      </c>
      <c r="C3" s="265"/>
      <c r="D3" s="265"/>
      <c r="E3" s="265"/>
      <c r="F3" s="265"/>
      <c r="G3" s="74" t="s">
        <v>96</v>
      </c>
    </row>
    <row r="4" ht="13.5" customHeight="1" spans="1:7">
      <c r="A4" s="251"/>
      <c r="B4" s="60" t="s">
        <v>97</v>
      </c>
      <c r="C4" s="60" t="s">
        <v>98</v>
      </c>
      <c r="D4" s="266" t="s">
        <v>99</v>
      </c>
      <c r="E4" s="266"/>
      <c r="F4" s="60" t="s">
        <v>100</v>
      </c>
      <c r="G4" s="129"/>
    </row>
    <row r="5" ht="25.5" customHeight="1" spans="1:7">
      <c r="A5" s="165"/>
      <c r="B5" s="57"/>
      <c r="C5" s="57"/>
      <c r="D5" s="57" t="s">
        <v>101</v>
      </c>
      <c r="E5" s="57" t="s">
        <v>102</v>
      </c>
      <c r="F5" s="57"/>
      <c r="G5" s="158"/>
    </row>
    <row r="6" ht="12.75" customHeight="1" spans="1:7">
      <c r="A6" s="228"/>
      <c r="B6" s="65"/>
      <c r="C6" s="65"/>
      <c r="D6" s="65"/>
      <c r="E6" s="65"/>
      <c r="F6" s="65"/>
      <c r="G6" s="100"/>
    </row>
    <row r="7" spans="1:7">
      <c r="A7" s="34" t="s">
        <v>14</v>
      </c>
      <c r="B7" s="23">
        <v>7.40753993159465</v>
      </c>
      <c r="C7" s="23">
        <v>80.5306840653808</v>
      </c>
      <c r="D7" s="23">
        <v>73.0717082337749</v>
      </c>
      <c r="E7" s="23">
        <v>25.8447093915634</v>
      </c>
      <c r="F7" s="23">
        <v>86.977645488006</v>
      </c>
      <c r="G7" s="24">
        <v>2207.01160578271</v>
      </c>
    </row>
    <row r="8" spans="1:7">
      <c r="A8" s="34"/>
      <c r="B8" s="26"/>
      <c r="C8" s="26"/>
      <c r="D8" s="26"/>
      <c r="E8" s="26"/>
      <c r="F8" s="26"/>
      <c r="G8" s="27"/>
    </row>
    <row r="9" spans="1:7">
      <c r="A9" s="28" t="s">
        <v>15</v>
      </c>
      <c r="B9" s="65"/>
      <c r="C9" s="65"/>
      <c r="D9" s="65"/>
      <c r="E9" s="65"/>
      <c r="F9" s="65"/>
      <c r="G9" s="79"/>
    </row>
    <row r="10" spans="1:7">
      <c r="A10" s="33" t="s">
        <v>16</v>
      </c>
      <c r="B10" s="26">
        <v>10.609326671837</v>
      </c>
      <c r="C10" s="26">
        <v>65.3151458588331</v>
      </c>
      <c r="D10" s="26">
        <v>69.7656952999391</v>
      </c>
      <c r="E10" s="26">
        <v>33.349700603169</v>
      </c>
      <c r="F10" s="26">
        <v>77.4068998853306</v>
      </c>
      <c r="G10" s="27">
        <v>320.627135767028</v>
      </c>
    </row>
    <row r="11" spans="1:7">
      <c r="A11" s="33" t="s">
        <v>17</v>
      </c>
      <c r="B11" s="26">
        <v>4.49850131997135</v>
      </c>
      <c r="C11" s="26">
        <v>85.1216245710372</v>
      </c>
      <c r="D11" s="26">
        <v>78.8165781308315</v>
      </c>
      <c r="E11" s="26">
        <v>34.5194352752178</v>
      </c>
      <c r="F11" s="26">
        <v>91.5813763478284</v>
      </c>
      <c r="G11" s="27">
        <v>455.99014706089</v>
      </c>
    </row>
    <row r="12" spans="1:7">
      <c r="A12" s="33" t="s">
        <v>18</v>
      </c>
      <c r="B12" s="26">
        <v>7.61721164774046</v>
      </c>
      <c r="C12" s="26">
        <v>82.4777631003731</v>
      </c>
      <c r="D12" s="26">
        <v>71.9813748995386</v>
      </c>
      <c r="E12" s="26">
        <v>21.3970593516833</v>
      </c>
      <c r="F12" s="26">
        <v>87.6553501058061</v>
      </c>
      <c r="G12" s="27">
        <v>1430.3943229548</v>
      </c>
    </row>
    <row r="13" spans="1:7">
      <c r="A13" s="28" t="s">
        <v>19</v>
      </c>
      <c r="B13" s="65"/>
      <c r="C13" s="65"/>
      <c r="D13" s="65"/>
      <c r="E13" s="65"/>
      <c r="F13" s="65"/>
      <c r="G13" s="79"/>
    </row>
    <row r="14" spans="1:7">
      <c r="A14" s="33" t="s">
        <v>20</v>
      </c>
      <c r="B14" s="26">
        <v>6.81809154398924</v>
      </c>
      <c r="C14" s="26">
        <v>81.4242192926197</v>
      </c>
      <c r="D14" s="26">
        <v>75.3965964387511</v>
      </c>
      <c r="E14" s="26">
        <v>28.8062296537906</v>
      </c>
      <c r="F14" s="26">
        <v>88.5244926637992</v>
      </c>
      <c r="G14" s="27">
        <v>1133.80859444451</v>
      </c>
    </row>
    <row r="15" spans="1:7">
      <c r="A15" s="33" t="s">
        <v>21</v>
      </c>
      <c r="B15" s="26">
        <v>8.03027546325807</v>
      </c>
      <c r="C15" s="26">
        <v>79.5866893976628</v>
      </c>
      <c r="D15" s="26">
        <v>70.6155296728913</v>
      </c>
      <c r="E15" s="26">
        <v>22.7159470880103</v>
      </c>
      <c r="F15" s="26">
        <v>85.3434452447364</v>
      </c>
      <c r="G15" s="27">
        <v>1073.2030113382</v>
      </c>
    </row>
    <row r="16" spans="1:7">
      <c r="A16" s="34" t="s">
        <v>22</v>
      </c>
      <c r="B16" s="65"/>
      <c r="C16" s="65"/>
      <c r="D16" s="65"/>
      <c r="E16" s="65"/>
      <c r="F16" s="65"/>
      <c r="G16" s="79"/>
    </row>
    <row r="17" spans="1:7">
      <c r="A17" s="33" t="s">
        <v>23</v>
      </c>
      <c r="B17" s="26">
        <v>7.70959682744112</v>
      </c>
      <c r="C17" s="26">
        <v>80.2010524375736</v>
      </c>
      <c r="D17" s="26">
        <v>72.6660034039192</v>
      </c>
      <c r="E17" s="26">
        <v>25.0421516711764</v>
      </c>
      <c r="F17" s="26">
        <v>86.823815647132</v>
      </c>
      <c r="G17" s="27">
        <v>2110.40647168914</v>
      </c>
    </row>
    <row r="18" spans="1:7">
      <c r="A18" s="33" t="s">
        <v>24</v>
      </c>
      <c r="B18" s="26">
        <v>0.8088965593357</v>
      </c>
      <c r="C18" s="26">
        <v>87.7317166722428</v>
      </c>
      <c r="D18" s="26">
        <v>81.9346129495221</v>
      </c>
      <c r="E18" s="26">
        <v>43.3771420402084</v>
      </c>
      <c r="F18" s="26">
        <v>90.3381655552402</v>
      </c>
      <c r="G18" s="27">
        <v>96.6051340935747</v>
      </c>
    </row>
    <row r="19" spans="1:7">
      <c r="A19" s="34" t="s">
        <v>87</v>
      </c>
      <c r="B19" s="65"/>
      <c r="C19" s="65"/>
      <c r="D19" s="65"/>
      <c r="E19" s="65"/>
      <c r="F19" s="65"/>
      <c r="G19" s="79"/>
    </row>
    <row r="20" spans="1:7">
      <c r="A20" s="314" t="s">
        <v>103</v>
      </c>
      <c r="B20" s="26">
        <v>13.305575914324</v>
      </c>
      <c r="C20" s="26">
        <v>62.4320322049705</v>
      </c>
      <c r="D20" s="26">
        <v>58.8820749723196</v>
      </c>
      <c r="E20" s="26">
        <v>12.648698308254</v>
      </c>
      <c r="F20" s="26">
        <v>72.7375240199294</v>
      </c>
      <c r="G20" s="27">
        <v>395.444611104406</v>
      </c>
    </row>
    <row r="21" spans="1:7">
      <c r="A21" s="314" t="s">
        <v>104</v>
      </c>
      <c r="B21" s="26">
        <v>5.72648987681053</v>
      </c>
      <c r="C21" s="26">
        <v>82.2195047851689</v>
      </c>
      <c r="D21" s="26">
        <v>70.2808017683517</v>
      </c>
      <c r="E21" s="26">
        <v>21.5998056653604</v>
      </c>
      <c r="F21" s="26">
        <v>88.6104466378307</v>
      </c>
      <c r="G21" s="27">
        <v>391.581441345135</v>
      </c>
    </row>
    <row r="22" spans="1:7">
      <c r="A22" s="313" t="s">
        <v>105</v>
      </c>
      <c r="B22" s="26">
        <v>3.81947857804173</v>
      </c>
      <c r="C22" s="26">
        <v>86.851844174403</v>
      </c>
      <c r="D22" s="26">
        <v>78.2516556217</v>
      </c>
      <c r="E22" s="26">
        <v>26.2412846461284</v>
      </c>
      <c r="F22" s="26">
        <v>92.9275548710444</v>
      </c>
      <c r="G22" s="27">
        <v>774.401558645501</v>
      </c>
    </row>
    <row r="23" spans="1:7">
      <c r="A23" s="313" t="s">
        <v>106</v>
      </c>
      <c r="B23" s="26">
        <v>9.1184277041406</v>
      </c>
      <c r="C23" s="26">
        <v>83.0099699013405</v>
      </c>
      <c r="D23" s="26">
        <v>77.2426943090603</v>
      </c>
      <c r="E23" s="26">
        <v>36.0268213232129</v>
      </c>
      <c r="F23" s="26">
        <v>87.5727432157714</v>
      </c>
      <c r="G23" s="27">
        <v>645.583994687676</v>
      </c>
    </row>
    <row r="24" spans="1:7">
      <c r="A24" s="34" t="s">
        <v>107</v>
      </c>
      <c r="B24" s="65"/>
      <c r="C24" s="65"/>
      <c r="D24" s="65"/>
      <c r="E24" s="65"/>
      <c r="F24" s="65"/>
      <c r="G24" s="79"/>
    </row>
    <row r="25" spans="1:7">
      <c r="A25" s="33" t="s">
        <v>33</v>
      </c>
      <c r="B25" s="26">
        <v>13.9818428362944</v>
      </c>
      <c r="C25" s="26">
        <v>70.3300263639655</v>
      </c>
      <c r="D25" s="26">
        <v>78.7106880223362</v>
      </c>
      <c r="E25" s="26">
        <v>61.9835927577882</v>
      </c>
      <c r="F25" s="26">
        <v>81.0962272974224</v>
      </c>
      <c r="G25" s="27">
        <v>92.8121382473591</v>
      </c>
    </row>
    <row r="26" spans="1:7">
      <c r="A26" s="33" t="s">
        <v>34</v>
      </c>
      <c r="B26" s="26" t="s">
        <v>25</v>
      </c>
      <c r="C26" s="26" t="s">
        <v>25</v>
      </c>
      <c r="D26" s="26" t="s">
        <v>25</v>
      </c>
      <c r="E26" s="26" t="s">
        <v>25</v>
      </c>
      <c r="F26" s="26" t="s">
        <v>25</v>
      </c>
      <c r="G26" s="27">
        <v>16.104062835032</v>
      </c>
    </row>
    <row r="27" spans="1:7">
      <c r="A27" s="33" t="s">
        <v>35</v>
      </c>
      <c r="B27" s="26">
        <v>6.07534558182297</v>
      </c>
      <c r="C27" s="26">
        <v>83.754343883723</v>
      </c>
      <c r="D27" s="26">
        <v>79.3861661936994</v>
      </c>
      <c r="E27" s="26">
        <v>23.5182722686866</v>
      </c>
      <c r="F27" s="26">
        <v>89.5696711084617</v>
      </c>
      <c r="G27" s="27">
        <v>359.40988558099</v>
      </c>
    </row>
    <row r="28" spans="1:7">
      <c r="A28" s="33" t="s">
        <v>36</v>
      </c>
      <c r="B28" s="26">
        <v>3.77257669431113</v>
      </c>
      <c r="C28" s="26">
        <v>86.1853160073511</v>
      </c>
      <c r="D28" s="26">
        <v>80.0338959813212</v>
      </c>
      <c r="E28" s="26">
        <v>29.4126025930804</v>
      </c>
      <c r="F28" s="26">
        <v>90.9825794157192</v>
      </c>
      <c r="G28" s="27">
        <v>1030.1625534239</v>
      </c>
    </row>
    <row r="29" spans="1:7">
      <c r="A29" s="33" t="s">
        <v>37</v>
      </c>
      <c r="B29" s="26">
        <v>12.4308539226687</v>
      </c>
      <c r="C29" s="26">
        <v>71.7278114027609</v>
      </c>
      <c r="D29" s="26">
        <v>58.484821389329</v>
      </c>
      <c r="E29" s="26">
        <v>16.7119720554479</v>
      </c>
      <c r="F29" s="26">
        <v>80.5213868627167</v>
      </c>
      <c r="G29" s="27">
        <v>704.746023489813</v>
      </c>
    </row>
    <row r="30" ht="12.75" customHeight="1" spans="1:7">
      <c r="A30" s="33" t="s">
        <v>67</v>
      </c>
      <c r="B30" s="26" t="s">
        <v>25</v>
      </c>
      <c r="C30" s="26" t="s">
        <v>25</v>
      </c>
      <c r="D30" s="26" t="s">
        <v>25</v>
      </c>
      <c r="E30" s="26" t="s">
        <v>25</v>
      </c>
      <c r="F30" s="26" t="s">
        <v>25</v>
      </c>
      <c r="G30" s="27">
        <v>3.77694220562798</v>
      </c>
    </row>
    <row r="31" spans="1:7">
      <c r="A31" s="34" t="s">
        <v>38</v>
      </c>
      <c r="B31" s="65"/>
      <c r="C31" s="65"/>
      <c r="D31" s="65"/>
      <c r="E31" s="65"/>
      <c r="F31" s="65"/>
      <c r="G31" s="79"/>
    </row>
    <row r="32" spans="1:7">
      <c r="A32" s="33" t="s">
        <v>39</v>
      </c>
      <c r="B32" s="26">
        <v>10.5578409096321</v>
      </c>
      <c r="C32" s="26">
        <v>77.3152806107941</v>
      </c>
      <c r="D32" s="26">
        <v>79.441861275807</v>
      </c>
      <c r="E32" s="26">
        <v>34.6272890701037</v>
      </c>
      <c r="F32" s="26">
        <v>84.9087131821477</v>
      </c>
      <c r="G32" s="27">
        <v>480.563758973809</v>
      </c>
    </row>
    <row r="33" spans="1:7">
      <c r="A33" s="33" t="s">
        <v>40</v>
      </c>
      <c r="B33" s="26">
        <v>3.51638023693599</v>
      </c>
      <c r="C33" s="26">
        <v>82.8398972889342</v>
      </c>
      <c r="D33" s="26">
        <v>79.3814960288959</v>
      </c>
      <c r="E33" s="26">
        <v>32.8936275978069</v>
      </c>
      <c r="F33" s="26">
        <v>88.8032465518087</v>
      </c>
      <c r="G33" s="27">
        <v>427.18440817063</v>
      </c>
    </row>
    <row r="34" spans="1:7">
      <c r="A34" s="33" t="s">
        <v>41</v>
      </c>
      <c r="B34" s="26">
        <v>3.80442788289764</v>
      </c>
      <c r="C34" s="26">
        <v>85.0182669821703</v>
      </c>
      <c r="D34" s="26">
        <v>79.8098753090833</v>
      </c>
      <c r="E34" s="26">
        <v>24.9027009868101</v>
      </c>
      <c r="F34" s="26">
        <v>93.2527724764852</v>
      </c>
      <c r="G34" s="27">
        <v>456.439232748112</v>
      </c>
    </row>
    <row r="35" spans="1:7">
      <c r="A35" s="33" t="s">
        <v>42</v>
      </c>
      <c r="B35" s="26">
        <v>8.59696085388784</v>
      </c>
      <c r="C35" s="26">
        <v>77.408170514198</v>
      </c>
      <c r="D35" s="26">
        <v>68.4066104592032</v>
      </c>
      <c r="E35" s="26">
        <v>24.3895742393241</v>
      </c>
      <c r="F35" s="26">
        <v>82.3969531412689</v>
      </c>
      <c r="G35" s="27">
        <v>422.776936942399</v>
      </c>
    </row>
    <row r="36" spans="1:7">
      <c r="A36" s="33" t="s">
        <v>43</v>
      </c>
      <c r="B36" s="26">
        <v>10.4787757935434</v>
      </c>
      <c r="C36" s="26">
        <v>80.1273111244808</v>
      </c>
      <c r="D36" s="26">
        <v>56.7402707373356</v>
      </c>
      <c r="E36" s="26">
        <v>11.1163425211577</v>
      </c>
      <c r="F36" s="26">
        <v>85.2796996963175</v>
      </c>
      <c r="G36" s="27">
        <v>420.047268947767</v>
      </c>
    </row>
    <row r="37" spans="1:7">
      <c r="A37" s="28" t="s">
        <v>44</v>
      </c>
      <c r="B37" s="65"/>
      <c r="C37" s="65"/>
      <c r="D37" s="65"/>
      <c r="E37" s="65"/>
      <c r="F37" s="65"/>
      <c r="G37" s="79"/>
    </row>
    <row r="38" spans="1:7">
      <c r="A38" s="33" t="s">
        <v>45</v>
      </c>
      <c r="B38" s="26">
        <v>22.5106511699337</v>
      </c>
      <c r="C38" s="26">
        <v>75.4973190394983</v>
      </c>
      <c r="D38" s="26">
        <v>63.0380576390262</v>
      </c>
      <c r="E38" s="26">
        <v>42.6342359327553</v>
      </c>
      <c r="F38" s="26">
        <v>77.4893488300663</v>
      </c>
      <c r="G38" s="27">
        <v>72.6872160770324</v>
      </c>
    </row>
    <row r="39" spans="1:7">
      <c r="A39" s="33" t="s">
        <v>46</v>
      </c>
      <c r="B39" s="26">
        <v>6.13951359413143</v>
      </c>
      <c r="C39" s="26">
        <v>82.1299160256568</v>
      </c>
      <c r="D39" s="26">
        <v>73.1538142647056</v>
      </c>
      <c r="E39" s="26">
        <v>26.7391009055589</v>
      </c>
      <c r="F39" s="26">
        <v>88.5530965289132</v>
      </c>
      <c r="G39" s="27">
        <v>514.367829464701</v>
      </c>
    </row>
    <row r="40" spans="1:7">
      <c r="A40" s="33" t="s">
        <v>47</v>
      </c>
      <c r="B40" s="26">
        <v>7.66824034574193</v>
      </c>
      <c r="C40" s="26">
        <v>80.300638948253</v>
      </c>
      <c r="D40" s="26">
        <v>74.4564508814687</v>
      </c>
      <c r="E40" s="26">
        <v>23.4068322845996</v>
      </c>
      <c r="F40" s="26">
        <v>87.2198033902991</v>
      </c>
      <c r="G40" s="27">
        <v>1371.45036742045</v>
      </c>
    </row>
    <row r="41" spans="1:7">
      <c r="A41" s="33" t="s">
        <v>48</v>
      </c>
      <c r="B41" s="26">
        <v>4.17579417602499</v>
      </c>
      <c r="C41" s="26">
        <v>79.9623412044823</v>
      </c>
      <c r="D41" s="26">
        <v>68.194484164227</v>
      </c>
      <c r="E41" s="26">
        <v>32.5366846293646</v>
      </c>
      <c r="F41" s="26">
        <v>85.1555942872081</v>
      </c>
      <c r="G41" s="118">
        <v>248.506192820537</v>
      </c>
    </row>
    <row r="42" spans="1:7">
      <c r="A42" s="39" t="s">
        <v>108</v>
      </c>
      <c r="B42" s="40"/>
      <c r="C42" s="40"/>
      <c r="D42" s="40"/>
      <c r="E42" s="40"/>
      <c r="F42" s="40"/>
      <c r="G42" s="97"/>
    </row>
  </sheetData>
  <mergeCells count="10">
    <mergeCell ref="A1:G1"/>
    <mergeCell ref="A2:G2"/>
    <mergeCell ref="B3:F3"/>
    <mergeCell ref="D4:E4"/>
    <mergeCell ref="A42:G42"/>
    <mergeCell ref="A3:A5"/>
    <mergeCell ref="B4:B5"/>
    <mergeCell ref="C4:C5"/>
    <mergeCell ref="F4:F5"/>
    <mergeCell ref="G3:G5"/>
  </mergeCells>
  <printOptions horizontalCentered="1"/>
  <pageMargins left="0.25" right="0.25" top="0.75" bottom="0.75" header="0.3" footer="0.3"/>
  <pageSetup paperSize="9" scale="95" orientation="portrait"/>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F43"/>
  <sheetViews>
    <sheetView zoomScale="110" zoomScaleNormal="110" workbookViewId="0">
      <selection activeCell="E17" sqref="E17"/>
    </sheetView>
  </sheetViews>
  <sheetFormatPr defaultColWidth="9" defaultRowHeight="13.2" outlineLevelCol="5"/>
  <cols>
    <col min="1" max="1" width="28.712962962963" customWidth="1"/>
    <col min="2" max="2" width="14.712962962963" customWidth="1"/>
    <col min="3" max="3" width="13.8518518518519" customWidth="1"/>
  </cols>
  <sheetData>
    <row r="1" ht="19.5" customHeight="1" spans="1:3">
      <c r="A1" s="47" t="s">
        <v>109</v>
      </c>
      <c r="B1" s="48"/>
      <c r="C1" s="72"/>
    </row>
    <row r="2" ht="38.25" customHeight="1" spans="1:6">
      <c r="A2" s="84" t="s">
        <v>110</v>
      </c>
      <c r="B2" s="145"/>
      <c r="C2" s="157"/>
      <c r="E2" s="249"/>
      <c r="F2" s="249"/>
    </row>
    <row r="3" ht="53.25" customHeight="1" spans="1:3">
      <c r="A3" s="250"/>
      <c r="B3" s="53" t="s">
        <v>111</v>
      </c>
      <c r="C3" s="247" t="s">
        <v>112</v>
      </c>
    </row>
    <row r="4" ht="12.75" customHeight="1" spans="1:3">
      <c r="A4" s="251"/>
      <c r="B4" s="60"/>
      <c r="C4" s="129"/>
    </row>
    <row r="5" spans="1:3">
      <c r="A5" s="34" t="s">
        <v>14</v>
      </c>
      <c r="B5" s="252">
        <v>61.3583019870881</v>
      </c>
      <c r="C5" s="253">
        <v>940.906155</v>
      </c>
    </row>
    <row r="6" spans="1:3">
      <c r="A6" s="34"/>
      <c r="B6" s="254"/>
      <c r="C6" s="255"/>
    </row>
    <row r="7" spans="1:3">
      <c r="A7" s="28" t="s">
        <v>15</v>
      </c>
      <c r="B7" s="256"/>
      <c r="C7" s="257"/>
    </row>
    <row r="8" spans="1:3">
      <c r="A8" s="33" t="s">
        <v>16</v>
      </c>
      <c r="B8" s="254">
        <v>56.7376399394245</v>
      </c>
      <c r="C8" s="255">
        <v>137.206063</v>
      </c>
    </row>
    <row r="9" spans="1:3">
      <c r="A9" s="33" t="s">
        <v>17</v>
      </c>
      <c r="B9" s="254">
        <v>55.94982059279</v>
      </c>
      <c r="C9" s="255">
        <v>195.196725999999</v>
      </c>
    </row>
    <row r="10" spans="1:3">
      <c r="A10" s="33" t="s">
        <v>18</v>
      </c>
      <c r="B10" s="254">
        <v>64.1351160578461</v>
      </c>
      <c r="C10" s="255">
        <v>608.503365999999</v>
      </c>
    </row>
    <row r="11" spans="1:3">
      <c r="A11" s="28" t="s">
        <v>19</v>
      </c>
      <c r="B11" s="254"/>
      <c r="C11" s="255"/>
    </row>
    <row r="12" spans="1:3">
      <c r="A12" s="33" t="s">
        <v>20</v>
      </c>
      <c r="B12" s="254">
        <v>59.2048661984646</v>
      </c>
      <c r="C12" s="255">
        <v>275.440636</v>
      </c>
    </row>
    <row r="13" spans="1:3">
      <c r="A13" s="33" t="s">
        <v>21</v>
      </c>
      <c r="B13" s="254">
        <v>62.2496234849998</v>
      </c>
      <c r="C13" s="255">
        <v>665.465519000001</v>
      </c>
    </row>
    <row r="14" spans="1:3">
      <c r="A14" s="34" t="s">
        <v>22</v>
      </c>
      <c r="B14" s="256"/>
      <c r="C14" s="257"/>
    </row>
    <row r="15" spans="1:3">
      <c r="A15" s="33" t="s">
        <v>23</v>
      </c>
      <c r="B15" s="254">
        <v>61.7272568346456</v>
      </c>
      <c r="C15" s="255">
        <v>905.943243999999</v>
      </c>
    </row>
    <row r="16" spans="1:3">
      <c r="A16" s="33" t="s">
        <v>24</v>
      </c>
      <c r="B16" s="254">
        <v>51.798109716894</v>
      </c>
      <c r="C16" s="255">
        <v>34.962911</v>
      </c>
    </row>
    <row r="17" spans="1:3">
      <c r="A17" s="34" t="s">
        <v>113</v>
      </c>
      <c r="B17" s="256"/>
      <c r="C17" s="257"/>
    </row>
    <row r="18" spans="1:3">
      <c r="A18" s="258" t="s">
        <v>114</v>
      </c>
      <c r="B18" s="254">
        <v>61.9031791510376</v>
      </c>
      <c r="C18" s="255">
        <v>80.561822</v>
      </c>
    </row>
    <row r="19" spans="1:3">
      <c r="A19" s="258" t="s">
        <v>115</v>
      </c>
      <c r="B19" s="254">
        <v>57.9333481752084</v>
      </c>
      <c r="C19" s="255">
        <v>532.394546000001</v>
      </c>
    </row>
    <row r="20" spans="1:3">
      <c r="A20" s="33" t="s">
        <v>116</v>
      </c>
      <c r="B20" s="254">
        <v>66.0680044256142</v>
      </c>
      <c r="C20" s="255">
        <v>288.446286</v>
      </c>
    </row>
    <row r="21" spans="1:3">
      <c r="A21" s="33" t="s">
        <v>117</v>
      </c>
      <c r="B21" s="93">
        <v>71.8263405729147</v>
      </c>
      <c r="C21" s="255">
        <v>39.236937</v>
      </c>
    </row>
    <row r="22" spans="1:3">
      <c r="A22" s="33" t="s">
        <v>67</v>
      </c>
      <c r="B22" s="26" t="s">
        <v>25</v>
      </c>
      <c r="C22" s="255">
        <v>0.266564</v>
      </c>
    </row>
    <row r="23" spans="1:4">
      <c r="A23" s="234" t="s">
        <v>118</v>
      </c>
      <c r="B23" s="259"/>
      <c r="C23" s="260"/>
      <c r="D23" s="261"/>
    </row>
    <row r="24" spans="1:3">
      <c r="A24" s="233" t="s">
        <v>119</v>
      </c>
      <c r="B24" s="254">
        <v>62.1123834004363</v>
      </c>
      <c r="C24" s="255">
        <v>555.960807000001</v>
      </c>
    </row>
    <row r="25" spans="1:3">
      <c r="A25" s="233" t="s">
        <v>120</v>
      </c>
      <c r="B25" s="254">
        <v>57.3454174794689</v>
      </c>
      <c r="C25" s="255">
        <v>230.388144</v>
      </c>
    </row>
    <row r="26" spans="1:3">
      <c r="A26" s="233" t="s">
        <v>121</v>
      </c>
      <c r="B26" s="254">
        <v>64.6275206945385</v>
      </c>
      <c r="C26" s="255">
        <v>154.557204</v>
      </c>
    </row>
    <row r="27" spans="1:3">
      <c r="A27" s="34" t="s">
        <v>122</v>
      </c>
      <c r="B27" s="256"/>
      <c r="C27" s="257"/>
    </row>
    <row r="28" spans="1:3">
      <c r="A28" s="33" t="s">
        <v>33</v>
      </c>
      <c r="B28" s="93">
        <v>64.9899167976088</v>
      </c>
      <c r="C28" s="255">
        <v>41.245329</v>
      </c>
    </row>
    <row r="29" spans="1:3">
      <c r="A29" s="33" t="s">
        <v>34</v>
      </c>
      <c r="B29" s="26" t="s">
        <v>25</v>
      </c>
      <c r="C29" s="255">
        <v>2.934688</v>
      </c>
    </row>
    <row r="30" spans="1:3">
      <c r="A30" s="33" t="s">
        <v>35</v>
      </c>
      <c r="B30" s="254">
        <v>73.5687876183882</v>
      </c>
      <c r="C30" s="255">
        <v>132.066231</v>
      </c>
    </row>
    <row r="31" spans="1:3">
      <c r="A31" s="33" t="s">
        <v>36</v>
      </c>
      <c r="B31" s="254">
        <v>62.4062870701052</v>
      </c>
      <c r="C31" s="255">
        <v>455.968830000001</v>
      </c>
    </row>
    <row r="32" spans="1:3">
      <c r="A32" s="33" t="s">
        <v>37</v>
      </c>
      <c r="B32" s="254">
        <v>54.2914199622298</v>
      </c>
      <c r="C32" s="255">
        <v>308.691077</v>
      </c>
    </row>
    <row r="33" spans="1:3">
      <c r="A33" s="34" t="s">
        <v>38</v>
      </c>
      <c r="B33" s="256"/>
      <c r="C33" s="257"/>
    </row>
    <row r="34" spans="1:3">
      <c r="A34" s="33" t="s">
        <v>39</v>
      </c>
      <c r="B34" s="254">
        <v>65.6650513864982</v>
      </c>
      <c r="C34" s="255">
        <v>182.23464</v>
      </c>
    </row>
    <row r="35" spans="1:3">
      <c r="A35" s="33" t="s">
        <v>40</v>
      </c>
      <c r="B35" s="254">
        <v>61.4497020783258</v>
      </c>
      <c r="C35" s="255">
        <v>190.200831</v>
      </c>
    </row>
    <row r="36" spans="1:3">
      <c r="A36" s="33" t="s">
        <v>41</v>
      </c>
      <c r="B36" s="254">
        <v>65.136820600507</v>
      </c>
      <c r="C36" s="255">
        <v>194.567484</v>
      </c>
    </row>
    <row r="37" spans="1:3">
      <c r="A37" s="33" t="s">
        <v>42</v>
      </c>
      <c r="B37" s="254">
        <v>60.9778982823772</v>
      </c>
      <c r="C37" s="255">
        <v>190.102103</v>
      </c>
    </row>
    <row r="38" spans="1:3">
      <c r="A38" s="33" t="s">
        <v>43</v>
      </c>
      <c r="B38" s="254">
        <v>53.3872689562892</v>
      </c>
      <c r="C38" s="255">
        <v>183.801097</v>
      </c>
    </row>
    <row r="39" spans="1:3">
      <c r="A39" s="28" t="s">
        <v>44</v>
      </c>
      <c r="B39" s="256"/>
      <c r="C39" s="257"/>
    </row>
    <row r="40" spans="1:3">
      <c r="A40" s="33" t="s">
        <v>45</v>
      </c>
      <c r="B40" s="26" t="s">
        <v>25</v>
      </c>
      <c r="C40" s="255">
        <v>24.483817</v>
      </c>
    </row>
    <row r="41" spans="1:3">
      <c r="A41" s="33" t="s">
        <v>46</v>
      </c>
      <c r="B41" s="254">
        <v>57.8377218218708</v>
      </c>
      <c r="C41" s="255">
        <v>213.628563</v>
      </c>
    </row>
    <row r="42" spans="1:3">
      <c r="A42" s="33" t="s">
        <v>47</v>
      </c>
      <c r="B42" s="254">
        <v>62.1207791861637</v>
      </c>
      <c r="C42" s="255">
        <v>594.357474</v>
      </c>
    </row>
    <row r="43" spans="1:3">
      <c r="A43" s="151" t="s">
        <v>48</v>
      </c>
      <c r="B43" s="262">
        <v>61.7216959475591</v>
      </c>
      <c r="C43" s="263">
        <v>108.436301</v>
      </c>
    </row>
  </sheetData>
  <mergeCells count="2">
    <mergeCell ref="A1:C1"/>
    <mergeCell ref="A2:C2"/>
  </mergeCells>
  <printOptions horizontalCentered="1"/>
  <pageMargins left="0.25" right="0.25" top="0.75" bottom="0.75" header="0.3" footer="0.3"/>
  <pageSetup paperSize="9" scale="95" orientation="portrait"/>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O46"/>
  <sheetViews>
    <sheetView zoomScale="110" zoomScaleNormal="110" topLeftCell="A42" workbookViewId="0">
      <selection activeCell="A1" sqref="A1:J44"/>
    </sheetView>
  </sheetViews>
  <sheetFormatPr defaultColWidth="9" defaultRowHeight="13.2"/>
  <cols>
    <col min="1" max="1" width="16.1388888888889" customWidth="1"/>
    <col min="2" max="2" width="9.71296296296296" customWidth="1"/>
    <col min="3" max="3" width="12.4259259259259" customWidth="1"/>
    <col min="4" max="5" width="9.28703703703704" customWidth="1"/>
    <col min="6" max="6" width="10" customWidth="1"/>
    <col min="7" max="7" width="11.4259259259259" customWidth="1"/>
    <col min="8" max="8" width="9.28703703703704" customWidth="1"/>
    <col min="9" max="9" width="14.1388888888889" customWidth="1"/>
    <col min="10" max="10" width="13.1388888888889" customWidth="1"/>
  </cols>
  <sheetData>
    <row r="1" ht="19.5" customHeight="1" spans="1:10">
      <c r="A1" s="47" t="s">
        <v>123</v>
      </c>
      <c r="B1" s="48"/>
      <c r="C1" s="48"/>
      <c r="D1" s="48"/>
      <c r="E1" s="48"/>
      <c r="F1" s="48"/>
      <c r="G1" s="48"/>
      <c r="H1" s="48"/>
      <c r="I1" s="48"/>
      <c r="J1" s="72"/>
    </row>
    <row r="2" ht="38.25" customHeight="1" spans="1:10">
      <c r="A2" s="242" t="s">
        <v>124</v>
      </c>
      <c r="B2" s="145"/>
      <c r="C2" s="145"/>
      <c r="D2" s="145"/>
      <c r="E2" s="145"/>
      <c r="F2" s="145"/>
      <c r="G2" s="145"/>
      <c r="H2" s="145"/>
      <c r="I2" s="145"/>
      <c r="J2" s="246"/>
    </row>
    <row r="3" ht="26.25" customHeight="1" spans="1:10">
      <c r="A3" s="225"/>
      <c r="B3" s="243" t="s">
        <v>125</v>
      </c>
      <c r="C3" s="243"/>
      <c r="D3" s="193" t="s">
        <v>126</v>
      </c>
      <c r="E3" s="193"/>
      <c r="F3" s="193"/>
      <c r="G3" s="193" t="s">
        <v>127</v>
      </c>
      <c r="H3" s="193"/>
      <c r="I3" s="193" t="s">
        <v>125</v>
      </c>
      <c r="J3" s="208"/>
    </row>
    <row r="4" ht="57" customHeight="1" spans="1:10">
      <c r="A4" s="226"/>
      <c r="B4" s="53" t="s">
        <v>128</v>
      </c>
      <c r="C4" s="53" t="s">
        <v>129</v>
      </c>
      <c r="D4" s="53" t="s">
        <v>130</v>
      </c>
      <c r="E4" s="53" t="s">
        <v>131</v>
      </c>
      <c r="F4" s="53" t="s">
        <v>132</v>
      </c>
      <c r="G4" s="53" t="s">
        <v>133</v>
      </c>
      <c r="H4" s="53" t="s">
        <v>134</v>
      </c>
      <c r="I4" s="53" t="s">
        <v>135</v>
      </c>
      <c r="J4" s="247" t="s">
        <v>136</v>
      </c>
    </row>
    <row r="5" spans="1:10">
      <c r="A5" s="228"/>
      <c r="B5" s="60"/>
      <c r="C5" s="60"/>
      <c r="D5" s="60"/>
      <c r="E5" s="60"/>
      <c r="F5" s="60"/>
      <c r="G5" s="60"/>
      <c r="H5" s="60"/>
      <c r="I5" s="60"/>
      <c r="J5" s="129"/>
    </row>
    <row r="6" spans="1:10">
      <c r="A6" s="34" t="s">
        <v>14</v>
      </c>
      <c r="B6" s="23">
        <v>3.49863998978033</v>
      </c>
      <c r="C6" s="146">
        <v>1491.00019299999</v>
      </c>
      <c r="D6" s="23">
        <v>3.95858569396028</v>
      </c>
      <c r="E6" s="23">
        <v>8.26476451333729</v>
      </c>
      <c r="F6" s="146">
        <v>1299.22621299999</v>
      </c>
      <c r="G6" s="23">
        <v>2.06082597858166</v>
      </c>
      <c r="H6" s="146">
        <v>191.77398</v>
      </c>
      <c r="I6" s="23">
        <v>13.1642913312682</v>
      </c>
      <c r="J6" s="24">
        <v>948.3994</v>
      </c>
    </row>
    <row r="7" spans="1:10">
      <c r="A7" s="34"/>
      <c r="B7" s="26"/>
      <c r="C7" s="147"/>
      <c r="D7" s="26"/>
      <c r="E7" s="26"/>
      <c r="F7" s="147"/>
      <c r="G7" s="26"/>
      <c r="H7" s="147"/>
      <c r="I7" s="26"/>
      <c r="J7" s="27"/>
    </row>
    <row r="8" spans="1:10">
      <c r="A8" s="28" t="s">
        <v>15</v>
      </c>
      <c r="B8" s="65"/>
      <c r="C8" s="147"/>
      <c r="D8" s="65"/>
      <c r="E8" s="65"/>
      <c r="F8" s="146"/>
      <c r="G8" s="65"/>
      <c r="H8" s="169"/>
      <c r="I8" s="65"/>
      <c r="J8" s="27"/>
    </row>
    <row r="9" spans="1:10">
      <c r="A9" s="33" t="s">
        <v>16</v>
      </c>
      <c r="B9" s="26">
        <v>0.92195367647837</v>
      </c>
      <c r="C9" s="147">
        <v>222.739498999999</v>
      </c>
      <c r="D9" s="26">
        <v>1.11775147107068</v>
      </c>
      <c r="E9" s="26">
        <v>4.76427674669804</v>
      </c>
      <c r="F9" s="147">
        <v>183.721968</v>
      </c>
      <c r="G9" s="26">
        <v>0.729546418506081</v>
      </c>
      <c r="H9" s="147">
        <v>39.017531</v>
      </c>
      <c r="I9" s="26">
        <v>8.0843424831289</v>
      </c>
      <c r="J9" s="27">
        <v>130.654868</v>
      </c>
    </row>
    <row r="10" spans="1:10">
      <c r="A10" s="33" t="s">
        <v>17</v>
      </c>
      <c r="B10" s="26">
        <v>5.12596295809257</v>
      </c>
      <c r="C10" s="147">
        <v>322.622425000001</v>
      </c>
      <c r="D10" s="26">
        <v>5.49450650695355</v>
      </c>
      <c r="E10" s="26">
        <v>13.202513650435</v>
      </c>
      <c r="F10" s="147">
        <v>287.628379000001</v>
      </c>
      <c r="G10" s="26">
        <v>3.4838697988795</v>
      </c>
      <c r="H10" s="147">
        <v>34.994046</v>
      </c>
      <c r="I10" s="26">
        <v>22.6164507665828</v>
      </c>
      <c r="J10" s="27">
        <v>215.721315</v>
      </c>
    </row>
    <row r="11" spans="1:10">
      <c r="A11" s="33" t="s">
        <v>18</v>
      </c>
      <c r="B11" s="26">
        <v>3.55037111976271</v>
      </c>
      <c r="C11" s="147">
        <v>945.638268999998</v>
      </c>
      <c r="D11" s="26">
        <v>4.05539880782078</v>
      </c>
      <c r="E11" s="26">
        <v>7.3260727230814</v>
      </c>
      <c r="F11" s="147">
        <v>827.875866</v>
      </c>
      <c r="G11" s="26">
        <v>2.07904215405659</v>
      </c>
      <c r="H11" s="147">
        <v>117.762403</v>
      </c>
      <c r="I11" s="26">
        <v>10.8798076470197</v>
      </c>
      <c r="J11" s="27">
        <v>602.023217000002</v>
      </c>
    </row>
    <row r="12" spans="1:10">
      <c r="A12" s="34" t="s">
        <v>22</v>
      </c>
      <c r="B12" s="65"/>
      <c r="C12" s="147"/>
      <c r="D12" s="65"/>
      <c r="E12" s="65"/>
      <c r="F12" s="147"/>
      <c r="G12" s="65"/>
      <c r="H12" s="147"/>
      <c r="I12" s="26"/>
      <c r="J12" s="27"/>
    </row>
    <row r="13" spans="1:10">
      <c r="A13" s="33" t="s">
        <v>23</v>
      </c>
      <c r="B13" s="26">
        <v>3.3131035580411</v>
      </c>
      <c r="C13" s="147">
        <v>1442.97928399999</v>
      </c>
      <c r="D13" s="26">
        <v>3.74479722888811</v>
      </c>
      <c r="E13" s="26">
        <v>7.79227796212629</v>
      </c>
      <c r="F13" s="147">
        <v>1257.04141299999</v>
      </c>
      <c r="G13" s="26">
        <v>2.12550997746984</v>
      </c>
      <c r="H13" s="147">
        <v>185.937871</v>
      </c>
      <c r="I13" s="26">
        <v>12.3493229670991</v>
      </c>
      <c r="J13" s="27">
        <v>912.265193000001</v>
      </c>
    </row>
    <row r="14" spans="1:15">
      <c r="A14" s="33" t="s">
        <v>24</v>
      </c>
      <c r="B14" s="26">
        <v>9.0738203227265</v>
      </c>
      <c r="C14" s="147">
        <v>48.020909</v>
      </c>
      <c r="D14" s="26">
        <v>10.3291493618555</v>
      </c>
      <c r="E14" s="26">
        <v>22.3441286909029</v>
      </c>
      <c r="F14" s="147">
        <v>42.1848</v>
      </c>
      <c r="G14" s="26" t="s">
        <v>25</v>
      </c>
      <c r="H14" s="147">
        <v>5.836109</v>
      </c>
      <c r="I14" s="26">
        <v>33.7394563550267</v>
      </c>
      <c r="J14" s="27">
        <v>36.134207</v>
      </c>
      <c r="L14" s="222"/>
      <c r="M14" s="222"/>
      <c r="N14" s="222"/>
      <c r="O14" s="222"/>
    </row>
    <row r="15" spans="1:15">
      <c r="A15" s="34" t="s">
        <v>137</v>
      </c>
      <c r="B15" s="65"/>
      <c r="C15" s="147"/>
      <c r="D15" s="65"/>
      <c r="E15" s="65"/>
      <c r="F15" s="147"/>
      <c r="G15" s="65"/>
      <c r="H15" s="147"/>
      <c r="I15" s="26"/>
      <c r="J15" s="27"/>
      <c r="L15" s="222"/>
      <c r="M15" s="222"/>
      <c r="N15" s="222"/>
      <c r="O15" s="222"/>
    </row>
    <row r="16" spans="1:15">
      <c r="A16" s="33" t="s">
        <v>138</v>
      </c>
      <c r="B16" s="26">
        <v>0.382609778448567</v>
      </c>
      <c r="C16" s="147">
        <v>191.77398</v>
      </c>
      <c r="D16" s="26" t="s">
        <v>25</v>
      </c>
      <c r="E16" s="26" t="s">
        <v>25</v>
      </c>
      <c r="F16" s="147">
        <v>0</v>
      </c>
      <c r="G16" s="26">
        <v>2.06082597858166</v>
      </c>
      <c r="H16" s="147">
        <v>191.77398</v>
      </c>
      <c r="I16" s="26" t="s">
        <v>25</v>
      </c>
      <c r="J16" s="27">
        <v>3.952128</v>
      </c>
      <c r="L16" s="222"/>
      <c r="M16" s="222"/>
      <c r="N16" s="222"/>
      <c r="O16" s="222"/>
    </row>
    <row r="17" spans="1:15">
      <c r="A17" s="33" t="s">
        <v>139</v>
      </c>
      <c r="B17" s="26">
        <v>2.61674059828277</v>
      </c>
      <c r="C17" s="147">
        <v>230.135192</v>
      </c>
      <c r="D17" s="26">
        <v>2.61674059828277</v>
      </c>
      <c r="E17" s="26">
        <v>4.8013017496255</v>
      </c>
      <c r="F17" s="147">
        <v>230.135192</v>
      </c>
      <c r="G17" s="26" t="s">
        <v>25</v>
      </c>
      <c r="H17" s="147">
        <v>0</v>
      </c>
      <c r="I17" s="26">
        <v>12.8816336361428</v>
      </c>
      <c r="J17" s="27">
        <v>66.313763</v>
      </c>
      <c r="L17" s="222"/>
      <c r="M17" s="222"/>
      <c r="N17" s="222"/>
      <c r="O17" s="222"/>
    </row>
    <row r="18" spans="1:10">
      <c r="A18" s="33" t="s">
        <v>140</v>
      </c>
      <c r="B18" s="26">
        <v>1.58428637811672</v>
      </c>
      <c r="C18" s="147">
        <v>240.558213</v>
      </c>
      <c r="D18" s="26">
        <v>1.58428637811672</v>
      </c>
      <c r="E18" s="26">
        <v>5.3339833381619</v>
      </c>
      <c r="F18" s="147">
        <v>240.558213</v>
      </c>
      <c r="G18" s="26" t="s">
        <v>25</v>
      </c>
      <c r="H18" s="147">
        <v>0</v>
      </c>
      <c r="I18" s="26">
        <v>10.1727062190389</v>
      </c>
      <c r="J18" s="27">
        <v>170.409787</v>
      </c>
    </row>
    <row r="19" spans="1:10">
      <c r="A19" s="33" t="s">
        <v>141</v>
      </c>
      <c r="B19" s="26">
        <v>3.54774914657996</v>
      </c>
      <c r="C19" s="147">
        <v>305.187643</v>
      </c>
      <c r="D19" s="26">
        <v>3.54774914657996</v>
      </c>
      <c r="E19" s="26">
        <v>8.50359232926085</v>
      </c>
      <c r="F19" s="147">
        <v>305.187643</v>
      </c>
      <c r="G19" s="26" t="s">
        <v>25</v>
      </c>
      <c r="H19" s="147">
        <v>0</v>
      </c>
      <c r="I19" s="26">
        <v>8.37035652833451</v>
      </c>
      <c r="J19" s="27">
        <v>256.588246</v>
      </c>
    </row>
    <row r="20" spans="1:10">
      <c r="A20" s="33" t="s">
        <v>142</v>
      </c>
      <c r="B20" s="26">
        <v>2.69922231172423</v>
      </c>
      <c r="C20" s="147">
        <v>244.967818</v>
      </c>
      <c r="D20" s="26">
        <v>2.69922231172423</v>
      </c>
      <c r="E20" s="26">
        <v>6.42832153568841</v>
      </c>
      <c r="F20" s="147">
        <v>244.967818</v>
      </c>
      <c r="G20" s="26" t="s">
        <v>25</v>
      </c>
      <c r="H20" s="147">
        <v>0</v>
      </c>
      <c r="I20" s="26">
        <v>10.2949610950914</v>
      </c>
      <c r="J20" s="27">
        <v>209.854625</v>
      </c>
    </row>
    <row r="21" spans="1:10">
      <c r="A21" s="33" t="s">
        <v>143</v>
      </c>
      <c r="B21" s="26">
        <v>8.7273371670793</v>
      </c>
      <c r="C21" s="147">
        <v>174.132908</v>
      </c>
      <c r="D21" s="26">
        <v>8.7273371670793</v>
      </c>
      <c r="E21" s="26">
        <v>15.0237840167466</v>
      </c>
      <c r="F21" s="147">
        <v>174.132908</v>
      </c>
      <c r="G21" s="26" t="s">
        <v>25</v>
      </c>
      <c r="H21" s="147">
        <v>0</v>
      </c>
      <c r="I21" s="26">
        <v>23.3487194949488</v>
      </c>
      <c r="J21" s="27">
        <v>154.204585</v>
      </c>
    </row>
    <row r="22" spans="1:10">
      <c r="A22" s="33" t="s">
        <v>144</v>
      </c>
      <c r="B22" s="26">
        <v>8.59626382564157</v>
      </c>
      <c r="C22" s="147">
        <v>104.244439</v>
      </c>
      <c r="D22" s="26">
        <v>8.59626382564157</v>
      </c>
      <c r="E22" s="26">
        <v>14.9999205233384</v>
      </c>
      <c r="F22" s="147">
        <v>104.244439</v>
      </c>
      <c r="G22" s="26" t="s">
        <v>25</v>
      </c>
      <c r="H22" s="147">
        <v>0</v>
      </c>
      <c r="I22" s="26">
        <v>22.8373113748355</v>
      </c>
      <c r="J22" s="27">
        <v>87.076266</v>
      </c>
    </row>
    <row r="23" spans="1:10">
      <c r="A23" s="34" t="s">
        <v>145</v>
      </c>
      <c r="B23" s="65"/>
      <c r="C23" s="147"/>
      <c r="D23" s="65"/>
      <c r="E23" s="65"/>
      <c r="F23" s="147"/>
      <c r="G23" s="65"/>
      <c r="H23" s="147"/>
      <c r="I23" s="26"/>
      <c r="J23" s="27"/>
    </row>
    <row r="24" spans="1:10">
      <c r="A24" s="33" t="s">
        <v>33</v>
      </c>
      <c r="B24" s="93">
        <v>12.4198154709722</v>
      </c>
      <c r="C24" s="147">
        <v>37.71114</v>
      </c>
      <c r="D24" s="93">
        <v>13.2457102391474</v>
      </c>
      <c r="E24" s="93">
        <v>22.488409147342</v>
      </c>
      <c r="F24" s="147">
        <v>35.35978</v>
      </c>
      <c r="G24" s="26" t="s">
        <v>25</v>
      </c>
      <c r="H24" s="147">
        <v>2.35136</v>
      </c>
      <c r="I24" s="93">
        <v>38.3104143243304</v>
      </c>
      <c r="J24" s="27">
        <v>30.861282</v>
      </c>
    </row>
    <row r="25" spans="1:10">
      <c r="A25" s="33" t="s">
        <v>34</v>
      </c>
      <c r="B25" s="26" t="s">
        <v>25</v>
      </c>
      <c r="C25" s="147">
        <v>5.87687</v>
      </c>
      <c r="D25" s="26" t="s">
        <v>25</v>
      </c>
      <c r="E25" s="26" t="s">
        <v>25</v>
      </c>
      <c r="F25" s="147">
        <v>3.42854</v>
      </c>
      <c r="G25" s="26" t="s">
        <v>25</v>
      </c>
      <c r="H25" s="147">
        <v>2.44833</v>
      </c>
      <c r="I25" s="26" t="s">
        <v>25</v>
      </c>
      <c r="J25" s="27">
        <v>3.42854</v>
      </c>
    </row>
    <row r="26" spans="1:10">
      <c r="A26" s="33" t="s">
        <v>35</v>
      </c>
      <c r="B26" s="26">
        <v>7.74837052740754</v>
      </c>
      <c r="C26" s="147">
        <v>162.650327</v>
      </c>
      <c r="D26" s="26">
        <v>8.10976981335923</v>
      </c>
      <c r="E26" s="26">
        <v>18.2674621807478</v>
      </c>
      <c r="F26" s="147">
        <v>155.402068</v>
      </c>
      <c r="G26" s="26" t="s">
        <v>25</v>
      </c>
      <c r="H26" s="147">
        <v>7.248259</v>
      </c>
      <c r="I26" s="26">
        <v>20.5670824535801</v>
      </c>
      <c r="J26" s="27">
        <v>133.23812</v>
      </c>
    </row>
    <row r="27" spans="1:10">
      <c r="A27" s="33" t="s">
        <v>36</v>
      </c>
      <c r="B27" s="26">
        <v>3.7782634899515</v>
      </c>
      <c r="C27" s="147">
        <v>831.404138000001</v>
      </c>
      <c r="D27" s="26">
        <v>4.58102183411855</v>
      </c>
      <c r="E27" s="26">
        <v>9.72492045342685</v>
      </c>
      <c r="F27" s="147">
        <v>669.695411000001</v>
      </c>
      <c r="G27" s="26">
        <v>2.44397941491432</v>
      </c>
      <c r="H27" s="147">
        <v>161.708727</v>
      </c>
      <c r="I27" s="26">
        <v>14.92569326108</v>
      </c>
      <c r="J27" s="27">
        <v>509.355148</v>
      </c>
    </row>
    <row r="28" spans="1:10">
      <c r="A28" s="33" t="s">
        <v>37</v>
      </c>
      <c r="B28" s="26">
        <v>0.764448439366813</v>
      </c>
      <c r="C28" s="147">
        <v>453.357718</v>
      </c>
      <c r="D28" s="26">
        <v>0.7960864391515</v>
      </c>
      <c r="E28" s="26">
        <v>1.1461421544015</v>
      </c>
      <c r="F28" s="147">
        <v>435.340414</v>
      </c>
      <c r="G28" s="26" t="s">
        <v>25</v>
      </c>
      <c r="H28" s="147">
        <v>18.017304</v>
      </c>
      <c r="I28" s="26">
        <v>3.53532868798931</v>
      </c>
      <c r="J28" s="27">
        <v>271.51631</v>
      </c>
    </row>
    <row r="29" spans="1:10">
      <c r="A29" s="28" t="s">
        <v>38</v>
      </c>
      <c r="B29" s="65"/>
      <c r="C29" s="147"/>
      <c r="D29" s="65"/>
      <c r="E29" s="65"/>
      <c r="F29" s="147"/>
      <c r="G29" s="65"/>
      <c r="H29" s="147"/>
      <c r="I29" s="26"/>
      <c r="J29" s="27"/>
    </row>
    <row r="30" spans="1:10">
      <c r="A30" s="33" t="s">
        <v>39</v>
      </c>
      <c r="B30" s="26">
        <v>7.43753053904307</v>
      </c>
      <c r="C30" s="147">
        <v>264.526134</v>
      </c>
      <c r="D30" s="26">
        <v>8.2489316502675</v>
      </c>
      <c r="E30" s="26">
        <v>13.4734599549482</v>
      </c>
      <c r="F30" s="147">
        <v>229.61114</v>
      </c>
      <c r="G30" s="93">
        <v>3.49175772448937</v>
      </c>
      <c r="H30" s="147">
        <v>34.914994</v>
      </c>
      <c r="I30" s="26">
        <v>19.1725305455143</v>
      </c>
      <c r="J30" s="27">
        <v>171.696078</v>
      </c>
    </row>
    <row r="31" spans="1:10">
      <c r="A31" s="33" t="s">
        <v>40</v>
      </c>
      <c r="B31" s="26">
        <v>3.8070549434342</v>
      </c>
      <c r="C31" s="147">
        <v>277.501984</v>
      </c>
      <c r="D31" s="26">
        <v>4.1729717212058</v>
      </c>
      <c r="E31" s="26">
        <v>10.0339084739641</v>
      </c>
      <c r="F31" s="147">
        <v>253.168574</v>
      </c>
      <c r="G31" s="93">
        <v>1.16979494448168</v>
      </c>
      <c r="H31" s="147">
        <v>24.33341</v>
      </c>
      <c r="I31" s="26">
        <v>16.4529270325942</v>
      </c>
      <c r="J31" s="27">
        <v>182.644413</v>
      </c>
    </row>
    <row r="32" spans="1:10">
      <c r="A32" s="33" t="s">
        <v>41</v>
      </c>
      <c r="B32" s="26">
        <v>4.35332904939339</v>
      </c>
      <c r="C32" s="147">
        <v>301.221154</v>
      </c>
      <c r="D32" s="26">
        <v>5.03554473455374</v>
      </c>
      <c r="E32" s="26">
        <v>11.0100975606293</v>
      </c>
      <c r="F32" s="147">
        <v>260.411707</v>
      </c>
      <c r="G32" s="93">
        <v>5.99941969319016</v>
      </c>
      <c r="H32" s="147">
        <v>40.809447</v>
      </c>
      <c r="I32" s="26">
        <v>14.821193893139</v>
      </c>
      <c r="J32" s="27">
        <v>203.164146</v>
      </c>
    </row>
    <row r="33" spans="1:10">
      <c r="A33" s="33" t="s">
        <v>42</v>
      </c>
      <c r="B33" s="26">
        <v>2.45575559702173</v>
      </c>
      <c r="C33" s="147">
        <v>337.143322</v>
      </c>
      <c r="D33" s="26">
        <v>2.90545116455714</v>
      </c>
      <c r="E33" s="26">
        <v>6.61247739685554</v>
      </c>
      <c r="F33" s="147">
        <v>284.961458</v>
      </c>
      <c r="G33" s="26">
        <v>0</v>
      </c>
      <c r="H33" s="147">
        <v>52.181864</v>
      </c>
      <c r="I33" s="26">
        <v>12.3931221668491</v>
      </c>
      <c r="J33" s="27">
        <v>199.299746</v>
      </c>
    </row>
    <row r="34" spans="1:10">
      <c r="A34" s="33" t="s">
        <v>43</v>
      </c>
      <c r="B34" s="26">
        <v>0.171695734977817</v>
      </c>
      <c r="C34" s="147">
        <v>310.607599000001</v>
      </c>
      <c r="D34" s="26">
        <v>0.19673643000237</v>
      </c>
      <c r="E34" s="26">
        <v>1.30006295639541</v>
      </c>
      <c r="F34" s="147">
        <v>271.073334</v>
      </c>
      <c r="G34" s="93">
        <v>0</v>
      </c>
      <c r="H34" s="147">
        <v>39.534265</v>
      </c>
      <c r="I34" s="26">
        <v>3.69029012899641</v>
      </c>
      <c r="J34" s="27">
        <v>191.595017</v>
      </c>
    </row>
    <row r="35" spans="1:10">
      <c r="A35" s="28" t="s">
        <v>44</v>
      </c>
      <c r="B35" s="65"/>
      <c r="C35" s="147"/>
      <c r="D35" s="65"/>
      <c r="E35" s="65"/>
      <c r="F35" s="147"/>
      <c r="G35" s="65"/>
      <c r="H35" s="147"/>
      <c r="I35" s="26"/>
      <c r="J35" s="27"/>
    </row>
    <row r="36" spans="1:10">
      <c r="A36" s="33" t="s">
        <v>45</v>
      </c>
      <c r="B36" s="93">
        <v>18.4932429370053</v>
      </c>
      <c r="C36" s="147">
        <v>34.331188</v>
      </c>
      <c r="D36" s="93">
        <v>19.9285229285598</v>
      </c>
      <c r="E36" s="93">
        <v>26.7004603590967</v>
      </c>
      <c r="F36" s="147">
        <v>31.858608</v>
      </c>
      <c r="G36" s="26" t="s">
        <v>25</v>
      </c>
      <c r="H36" s="147">
        <v>2.47258</v>
      </c>
      <c r="I36" s="93">
        <v>7.57801262361069</v>
      </c>
      <c r="J36" s="27">
        <v>25.323658</v>
      </c>
    </row>
    <row r="37" spans="1:10">
      <c r="A37" s="33" t="s">
        <v>146</v>
      </c>
      <c r="B37" s="26">
        <v>0.875032122597253</v>
      </c>
      <c r="C37" s="147">
        <v>366.249183</v>
      </c>
      <c r="D37" s="26">
        <v>0.999277176170151</v>
      </c>
      <c r="E37" s="26">
        <v>5.08983400782195</v>
      </c>
      <c r="F37" s="147">
        <v>320.711618</v>
      </c>
      <c r="G37" s="26">
        <v>1.06593534371019</v>
      </c>
      <c r="H37" s="147">
        <v>45.537565</v>
      </c>
      <c r="I37" s="26">
        <v>3.6400948987274</v>
      </c>
      <c r="J37" s="27">
        <v>224.785733</v>
      </c>
    </row>
    <row r="38" spans="1:10">
      <c r="A38" s="33" t="s">
        <v>47</v>
      </c>
      <c r="B38" s="26">
        <v>3.52771961449988</v>
      </c>
      <c r="C38" s="147">
        <v>931.484545000001</v>
      </c>
      <c r="D38" s="26">
        <v>4.10868874741152</v>
      </c>
      <c r="E38" s="26">
        <v>8.66729931240309</v>
      </c>
      <c r="F38" s="147">
        <v>799.772507000001</v>
      </c>
      <c r="G38" s="26">
        <v>2.07496675436759</v>
      </c>
      <c r="H38" s="147">
        <v>131.712038</v>
      </c>
      <c r="I38" s="26">
        <v>18.2009775445889</v>
      </c>
      <c r="J38" s="27">
        <v>587.711708000001</v>
      </c>
    </row>
    <row r="39" spans="1:10">
      <c r="A39" s="33" t="s">
        <v>48</v>
      </c>
      <c r="B39" s="26">
        <v>6.13508730349399</v>
      </c>
      <c r="C39" s="147">
        <v>158.935277</v>
      </c>
      <c r="D39" s="26">
        <v>6.13892862560173</v>
      </c>
      <c r="E39" s="26">
        <v>9.00661258842723</v>
      </c>
      <c r="F39" s="147">
        <v>146.88348</v>
      </c>
      <c r="G39" s="26" t="s">
        <v>25</v>
      </c>
      <c r="H39" s="147">
        <v>12.051797</v>
      </c>
      <c r="I39" s="26">
        <v>7.03514155096306</v>
      </c>
      <c r="J39" s="27">
        <v>110.578301</v>
      </c>
    </row>
    <row r="40" spans="1:10">
      <c r="A40" s="68" t="s">
        <v>147</v>
      </c>
      <c r="B40" s="69"/>
      <c r="C40" s="69"/>
      <c r="D40" s="69"/>
      <c r="E40" s="69"/>
      <c r="F40" s="69"/>
      <c r="G40" s="69"/>
      <c r="H40" s="69"/>
      <c r="I40" s="69"/>
      <c r="J40" s="80"/>
    </row>
    <row r="41" spans="1:10">
      <c r="A41" s="235" t="s">
        <v>148</v>
      </c>
      <c r="B41" s="43"/>
      <c r="C41" s="43"/>
      <c r="D41" s="43"/>
      <c r="E41" s="43"/>
      <c r="F41" s="43"/>
      <c r="G41" s="43"/>
      <c r="H41" s="43"/>
      <c r="I41" s="43"/>
      <c r="J41" s="241"/>
    </row>
    <row r="42" spans="1:10">
      <c r="A42" s="235" t="s">
        <v>149</v>
      </c>
      <c r="B42" s="43"/>
      <c r="C42" s="43"/>
      <c r="D42" s="43"/>
      <c r="E42" s="43"/>
      <c r="F42" s="43"/>
      <c r="G42" s="43"/>
      <c r="H42" s="43"/>
      <c r="I42" s="43"/>
      <c r="J42" s="241"/>
    </row>
    <row r="43" spans="1:10">
      <c r="A43" s="235" t="s">
        <v>150</v>
      </c>
      <c r="B43" s="43"/>
      <c r="C43" s="43"/>
      <c r="D43" s="43"/>
      <c r="E43" s="43"/>
      <c r="F43" s="43"/>
      <c r="G43" s="43"/>
      <c r="H43" s="43"/>
      <c r="I43" s="43"/>
      <c r="J43" s="241"/>
    </row>
    <row r="44" spans="1:10">
      <c r="A44" s="244" t="s">
        <v>69</v>
      </c>
      <c r="B44" s="245"/>
      <c r="C44" s="245"/>
      <c r="D44" s="245"/>
      <c r="E44" s="245"/>
      <c r="F44" s="245"/>
      <c r="G44" s="245"/>
      <c r="H44" s="245"/>
      <c r="I44" s="245"/>
      <c r="J44" s="248"/>
    </row>
    <row r="45" ht="42" customHeight="1"/>
    <row r="46" ht="21.75" customHeight="1"/>
  </sheetData>
  <mergeCells count="12">
    <mergeCell ref="A1:J1"/>
    <mergeCell ref="A2:J2"/>
    <mergeCell ref="B3:C3"/>
    <mergeCell ref="D3:F3"/>
    <mergeCell ref="G3:H3"/>
    <mergeCell ref="I3:J3"/>
    <mergeCell ref="A40:J40"/>
    <mergeCell ref="A41:J41"/>
    <mergeCell ref="A42:J42"/>
    <mergeCell ref="A43:J43"/>
    <mergeCell ref="A44:J44"/>
    <mergeCell ref="A3:A4"/>
  </mergeCells>
  <printOptions horizontalCentered="1"/>
  <pageMargins left="0.25" right="0.25" top="0.75" bottom="0.75" header="0.3" footer="0.3"/>
  <pageSetup paperSize="9" scale="91" orientation="portrait"/>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L45"/>
  <sheetViews>
    <sheetView zoomScale="110" zoomScaleNormal="110" topLeftCell="A29" workbookViewId="0">
      <selection activeCell="A1" sqref="A1:J44"/>
    </sheetView>
  </sheetViews>
  <sheetFormatPr defaultColWidth="9" defaultRowHeight="13.2"/>
  <cols>
    <col min="1" max="1" width="16" customWidth="1"/>
    <col min="2" max="6" width="9.28703703703704" customWidth="1"/>
    <col min="7" max="7" width="12.8518518518519" customWidth="1"/>
    <col min="8" max="8" width="9.28703703703704" customWidth="1"/>
    <col min="9" max="9" width="14.1388888888889" customWidth="1"/>
    <col min="10" max="10" width="13.1388888888889" customWidth="1"/>
  </cols>
  <sheetData>
    <row r="1" ht="19.5" customHeight="1" spans="1:10">
      <c r="A1" s="47" t="s">
        <v>151</v>
      </c>
      <c r="B1" s="48"/>
      <c r="C1" s="48"/>
      <c r="D1" s="48"/>
      <c r="E1" s="48"/>
      <c r="F1" s="48"/>
      <c r="G1" s="48"/>
      <c r="H1" s="48"/>
      <c r="I1" s="48"/>
      <c r="J1" s="72"/>
    </row>
    <row r="2" s="222" customFormat="1" ht="38.25" customHeight="1" spans="1:12">
      <c r="A2" s="223" t="s">
        <v>152</v>
      </c>
      <c r="B2" s="224"/>
      <c r="C2" s="224"/>
      <c r="D2" s="224"/>
      <c r="E2" s="224"/>
      <c r="F2" s="224"/>
      <c r="G2" s="224"/>
      <c r="H2" s="224"/>
      <c r="I2" s="224"/>
      <c r="J2" s="236"/>
      <c r="L2" s="237"/>
    </row>
    <row r="3" s="222" customFormat="1" ht="13.5" customHeight="1" spans="1:10">
      <c r="A3" s="225"/>
      <c r="B3" s="193" t="s">
        <v>153</v>
      </c>
      <c r="C3" s="193"/>
      <c r="D3" s="193" t="s">
        <v>154</v>
      </c>
      <c r="E3" s="193"/>
      <c r="F3" s="193"/>
      <c r="G3" s="193" t="s">
        <v>155</v>
      </c>
      <c r="H3" s="193"/>
      <c r="I3" s="193" t="s">
        <v>153</v>
      </c>
      <c r="J3" s="208"/>
    </row>
    <row r="4" s="222" customFormat="1" ht="51" customHeight="1" spans="1:10">
      <c r="A4" s="226"/>
      <c r="B4" s="227" t="s">
        <v>128</v>
      </c>
      <c r="C4" s="227" t="s">
        <v>156</v>
      </c>
      <c r="D4" s="227" t="s">
        <v>130</v>
      </c>
      <c r="E4" s="227" t="s">
        <v>131</v>
      </c>
      <c r="F4" s="227" t="s">
        <v>157</v>
      </c>
      <c r="G4" s="227" t="s">
        <v>158</v>
      </c>
      <c r="H4" s="227" t="s">
        <v>159</v>
      </c>
      <c r="I4" s="227" t="s">
        <v>160</v>
      </c>
      <c r="J4" s="238" t="s">
        <v>161</v>
      </c>
    </row>
    <row r="5" s="222" customFormat="1" spans="1:10">
      <c r="A5" s="228"/>
      <c r="B5" s="229"/>
      <c r="C5" s="229"/>
      <c r="D5" s="229"/>
      <c r="E5" s="229"/>
      <c r="F5" s="229"/>
      <c r="G5" s="229"/>
      <c r="H5" s="229"/>
      <c r="I5" s="229"/>
      <c r="J5" s="239"/>
    </row>
    <row r="6" spans="1:10">
      <c r="A6" s="34" t="s">
        <v>14</v>
      </c>
      <c r="B6" s="23">
        <v>1.34599333505807</v>
      </c>
      <c r="C6" s="146">
        <v>707.000008999998</v>
      </c>
      <c r="D6" s="23">
        <v>1.59194440055589</v>
      </c>
      <c r="E6" s="23">
        <v>2.7017047013986</v>
      </c>
      <c r="F6" s="146">
        <v>597.770436999997</v>
      </c>
      <c r="G6" s="23">
        <v>0</v>
      </c>
      <c r="H6" s="146">
        <v>109.229572</v>
      </c>
      <c r="I6" s="23">
        <v>8.43357435199748</v>
      </c>
      <c r="J6" s="24">
        <v>373.147312</v>
      </c>
    </row>
    <row r="7" spans="1:10">
      <c r="A7" s="34"/>
      <c r="B7" s="26"/>
      <c r="C7" s="147"/>
      <c r="D7" s="26"/>
      <c r="E7" s="26"/>
      <c r="F7" s="147"/>
      <c r="G7" s="26"/>
      <c r="H7" s="147"/>
      <c r="I7" s="26"/>
      <c r="J7" s="27"/>
    </row>
    <row r="8" s="222" customFormat="1" spans="1:10">
      <c r="A8" s="28" t="s">
        <v>15</v>
      </c>
      <c r="B8" s="230"/>
      <c r="C8" s="231"/>
      <c r="D8" s="230"/>
      <c r="E8" s="230"/>
      <c r="F8" s="231"/>
      <c r="G8" s="230"/>
      <c r="H8" s="231"/>
      <c r="I8" s="230"/>
      <c r="J8" s="240"/>
    </row>
    <row r="9" s="222" customFormat="1" spans="1:10">
      <c r="A9" s="33" t="s">
        <v>16</v>
      </c>
      <c r="B9" s="25">
        <v>1.28305255834203</v>
      </c>
      <c r="C9" s="147">
        <v>115.643431</v>
      </c>
      <c r="D9" s="25">
        <v>1.5569127012707</v>
      </c>
      <c r="E9" s="25">
        <v>2.11445509676621</v>
      </c>
      <c r="F9" s="147">
        <v>95.3018109999999</v>
      </c>
      <c r="G9" s="93">
        <v>0</v>
      </c>
      <c r="H9" s="147">
        <v>20.34162</v>
      </c>
      <c r="I9" s="25">
        <v>5.92840459635475</v>
      </c>
      <c r="J9" s="27">
        <v>53.776441</v>
      </c>
    </row>
    <row r="10" s="222" customFormat="1" spans="1:10">
      <c r="A10" s="33" t="s">
        <v>17</v>
      </c>
      <c r="B10" s="25">
        <v>2.53256637744571</v>
      </c>
      <c r="C10" s="147">
        <v>144.557988</v>
      </c>
      <c r="D10" s="25">
        <v>3.10054338464101</v>
      </c>
      <c r="E10" s="25">
        <v>6.77563075224472</v>
      </c>
      <c r="F10" s="147">
        <v>118.076948</v>
      </c>
      <c r="G10" s="93">
        <v>0</v>
      </c>
      <c r="H10" s="147">
        <v>26.48104</v>
      </c>
      <c r="I10" s="25">
        <v>15.8372433279604</v>
      </c>
      <c r="J10" s="27">
        <v>79.911022</v>
      </c>
    </row>
    <row r="11" s="222" customFormat="1" spans="1:10">
      <c r="A11" s="33" t="s">
        <v>18</v>
      </c>
      <c r="B11" s="25">
        <v>0.978378199447763</v>
      </c>
      <c r="C11" s="147">
        <v>446.79859</v>
      </c>
      <c r="D11" s="25">
        <v>1.13722024960176</v>
      </c>
      <c r="E11" s="25">
        <v>1.59587742167508</v>
      </c>
      <c r="F11" s="147">
        <v>384.391678</v>
      </c>
      <c r="G11" s="93">
        <v>0</v>
      </c>
      <c r="H11" s="147">
        <v>62.406912</v>
      </c>
      <c r="I11" s="25">
        <v>6.52546473459105</v>
      </c>
      <c r="J11" s="27">
        <v>239.459849</v>
      </c>
    </row>
    <row r="12" s="222" customFormat="1" spans="1:10">
      <c r="A12" s="34" t="s">
        <v>22</v>
      </c>
      <c r="B12" s="232"/>
      <c r="C12" s="231"/>
      <c r="D12" s="232"/>
      <c r="E12" s="232"/>
      <c r="F12" s="231"/>
      <c r="G12" s="230"/>
      <c r="H12" s="231"/>
      <c r="I12" s="232"/>
      <c r="J12" s="240"/>
    </row>
    <row r="13" s="222" customFormat="1" spans="1:10">
      <c r="A13" s="233" t="s">
        <v>23</v>
      </c>
      <c r="B13" s="25">
        <v>1.38998436171865</v>
      </c>
      <c r="C13" s="147">
        <v>684.624464999999</v>
      </c>
      <c r="D13" s="25">
        <v>1.64256499799015</v>
      </c>
      <c r="E13" s="25">
        <v>2.70483765969626</v>
      </c>
      <c r="F13" s="147">
        <v>579.348336999998</v>
      </c>
      <c r="G13" s="26">
        <v>0</v>
      </c>
      <c r="H13" s="147">
        <v>105.276128</v>
      </c>
      <c r="I13" s="25">
        <v>7.90425788672513</v>
      </c>
      <c r="J13" s="27">
        <v>359.661165</v>
      </c>
    </row>
    <row r="14" s="222" customFormat="1" spans="1:10">
      <c r="A14" s="233" t="s">
        <v>24</v>
      </c>
      <c r="B14" s="93">
        <v>0</v>
      </c>
      <c r="C14" s="147">
        <v>22.375544</v>
      </c>
      <c r="D14" s="93">
        <v>0</v>
      </c>
      <c r="E14" s="93">
        <v>2.60317770503906</v>
      </c>
      <c r="F14" s="147">
        <v>18.4221</v>
      </c>
      <c r="G14" s="26" t="s">
        <v>25</v>
      </c>
      <c r="H14" s="147">
        <v>3.953444</v>
      </c>
      <c r="I14" s="93">
        <v>22.5498802586091</v>
      </c>
      <c r="J14" s="27">
        <v>13.486147</v>
      </c>
    </row>
    <row r="15" s="222" customFormat="1" spans="1:10">
      <c r="A15" s="234" t="s">
        <v>113</v>
      </c>
      <c r="B15" s="232"/>
      <c r="C15" s="231"/>
      <c r="D15" s="232"/>
      <c r="E15" s="232"/>
      <c r="F15" s="231"/>
      <c r="G15" s="230"/>
      <c r="H15" s="231"/>
      <c r="I15" s="232"/>
      <c r="J15" s="240"/>
    </row>
    <row r="16" s="222" customFormat="1" spans="1:10">
      <c r="A16" s="233" t="s">
        <v>138</v>
      </c>
      <c r="B16" s="25">
        <v>0</v>
      </c>
      <c r="C16" s="147">
        <v>109.229572</v>
      </c>
      <c r="D16" s="232" t="s">
        <v>65</v>
      </c>
      <c r="E16" s="232" t="s">
        <v>65</v>
      </c>
      <c r="F16" s="231">
        <v>0</v>
      </c>
      <c r="G16" s="26">
        <v>0</v>
      </c>
      <c r="H16" s="147">
        <v>109.229572</v>
      </c>
      <c r="I16" s="26" t="s">
        <v>25</v>
      </c>
      <c r="J16" s="27">
        <v>0</v>
      </c>
    </row>
    <row r="17" s="222" customFormat="1" spans="1:10">
      <c r="A17" s="233" t="s">
        <v>139</v>
      </c>
      <c r="B17" s="25">
        <v>2.48079691437496</v>
      </c>
      <c r="C17" s="147">
        <v>88.368741</v>
      </c>
      <c r="D17" s="25">
        <v>2.48079691437496</v>
      </c>
      <c r="E17" s="25">
        <v>3.5585875326661</v>
      </c>
      <c r="F17" s="147">
        <v>88.368741</v>
      </c>
      <c r="G17" s="26" t="s">
        <v>25</v>
      </c>
      <c r="H17" s="231">
        <v>0</v>
      </c>
      <c r="I17" s="26" t="s">
        <v>25</v>
      </c>
      <c r="J17" s="27">
        <v>4.362526</v>
      </c>
    </row>
    <row r="18" s="222" customFormat="1" spans="1:10">
      <c r="A18" s="233" t="s">
        <v>140</v>
      </c>
      <c r="B18" s="25">
        <v>3.69781818038764</v>
      </c>
      <c r="C18" s="147">
        <v>79.308848</v>
      </c>
      <c r="D18" s="25">
        <v>3.69781818038764</v>
      </c>
      <c r="E18" s="25">
        <v>4.65644009858774</v>
      </c>
      <c r="F18" s="147">
        <v>79.308848</v>
      </c>
      <c r="G18" s="26" t="s">
        <v>25</v>
      </c>
      <c r="H18" s="231">
        <v>0</v>
      </c>
      <c r="I18" s="26" t="s">
        <v>25</v>
      </c>
      <c r="J18" s="27">
        <v>20.329603</v>
      </c>
    </row>
    <row r="19" s="222" customFormat="1" spans="1:10">
      <c r="A19" s="233" t="s">
        <v>141</v>
      </c>
      <c r="B19" s="25">
        <v>1.41548197818451</v>
      </c>
      <c r="C19" s="147">
        <v>125.956178</v>
      </c>
      <c r="D19" s="25">
        <v>1.41548197818451</v>
      </c>
      <c r="E19" s="25">
        <v>3.89240851687322</v>
      </c>
      <c r="F19" s="147">
        <v>125.956178</v>
      </c>
      <c r="G19" s="26" t="s">
        <v>25</v>
      </c>
      <c r="H19" s="231">
        <v>0</v>
      </c>
      <c r="I19" s="25">
        <v>6.37625909435672</v>
      </c>
      <c r="J19" s="27">
        <v>81.633179</v>
      </c>
    </row>
    <row r="20" s="222" customFormat="1" spans="1:10">
      <c r="A20" s="233" t="s">
        <v>142</v>
      </c>
      <c r="B20" s="25">
        <v>0.96831781893306</v>
      </c>
      <c r="C20" s="147">
        <v>127.202038</v>
      </c>
      <c r="D20" s="25">
        <v>0.96831781893306</v>
      </c>
      <c r="E20" s="25">
        <v>2.38439182869067</v>
      </c>
      <c r="F20" s="147">
        <v>127.202038</v>
      </c>
      <c r="G20" s="26" t="s">
        <v>25</v>
      </c>
      <c r="H20" s="231">
        <v>0</v>
      </c>
      <c r="I20" s="25">
        <v>6.005446814513</v>
      </c>
      <c r="J20" s="27">
        <v>107.305288</v>
      </c>
    </row>
    <row r="21" s="222" customFormat="1" spans="1:10">
      <c r="A21" s="233" t="s">
        <v>143</v>
      </c>
      <c r="B21" s="25">
        <v>1.29275773287921</v>
      </c>
      <c r="C21" s="147">
        <v>106.487083</v>
      </c>
      <c r="D21" s="25">
        <v>1.29275773287921</v>
      </c>
      <c r="E21" s="25">
        <v>1.29275773287921</v>
      </c>
      <c r="F21" s="147">
        <v>106.487083</v>
      </c>
      <c r="G21" s="26" t="s">
        <v>25</v>
      </c>
      <c r="H21" s="231">
        <v>0</v>
      </c>
      <c r="I21" s="25">
        <v>7.82052951099188</v>
      </c>
      <c r="J21" s="27">
        <v>95.809267</v>
      </c>
    </row>
    <row r="22" s="222" customFormat="1" spans="1:10">
      <c r="A22" s="233" t="s">
        <v>144</v>
      </c>
      <c r="B22" s="25">
        <v>0</v>
      </c>
      <c r="C22" s="147">
        <v>70.447549</v>
      </c>
      <c r="D22" s="25">
        <v>0</v>
      </c>
      <c r="E22" s="25">
        <v>0</v>
      </c>
      <c r="F22" s="147">
        <v>70.447549</v>
      </c>
      <c r="G22" s="26" t="s">
        <v>25</v>
      </c>
      <c r="H22" s="231">
        <v>0</v>
      </c>
      <c r="I22" s="25">
        <v>17.7162391167162</v>
      </c>
      <c r="J22" s="27">
        <v>63.707449</v>
      </c>
    </row>
    <row r="23" s="222" customFormat="1" spans="1:10">
      <c r="A23" s="234" t="s">
        <v>145</v>
      </c>
      <c r="B23" s="232"/>
      <c r="C23" s="231"/>
      <c r="D23" s="232"/>
      <c r="E23" s="232"/>
      <c r="F23" s="231"/>
      <c r="G23" s="230"/>
      <c r="H23" s="231"/>
      <c r="I23" s="232"/>
      <c r="J23" s="240"/>
    </row>
    <row r="24" spans="1:10">
      <c r="A24" s="33" t="s">
        <v>33</v>
      </c>
      <c r="B24" s="25" t="s">
        <v>25</v>
      </c>
      <c r="C24" s="147">
        <v>7.729304</v>
      </c>
      <c r="D24" s="26" t="s">
        <v>25</v>
      </c>
      <c r="E24" s="26" t="s">
        <v>25</v>
      </c>
      <c r="F24" s="147">
        <v>7.197976</v>
      </c>
      <c r="G24" s="26" t="s">
        <v>25</v>
      </c>
      <c r="H24" s="147">
        <v>0.531328</v>
      </c>
      <c r="I24" s="26" t="s">
        <v>25</v>
      </c>
      <c r="J24" s="27">
        <v>6.570043</v>
      </c>
    </row>
    <row r="25" spans="1:10">
      <c r="A25" s="33" t="s">
        <v>34</v>
      </c>
      <c r="B25" s="26" t="s">
        <v>25</v>
      </c>
      <c r="C25" s="147">
        <v>2.452597</v>
      </c>
      <c r="D25" s="26" t="s">
        <v>25</v>
      </c>
      <c r="E25" s="26" t="s">
        <v>25</v>
      </c>
      <c r="F25" s="147">
        <v>2.452597</v>
      </c>
      <c r="G25" s="26" t="s">
        <v>25</v>
      </c>
      <c r="H25" s="147">
        <v>0</v>
      </c>
      <c r="I25" s="26" t="s">
        <v>25</v>
      </c>
      <c r="J25" s="27">
        <v>2.452597</v>
      </c>
    </row>
    <row r="26" spans="1:10">
      <c r="A26" s="33" t="s">
        <v>35</v>
      </c>
      <c r="B26" s="25">
        <v>4.47627508053741</v>
      </c>
      <c r="C26" s="147">
        <v>60.813041</v>
      </c>
      <c r="D26" s="25">
        <v>4.54486298280568</v>
      </c>
      <c r="E26" s="25">
        <v>7.48839979796075</v>
      </c>
      <c r="F26" s="147">
        <v>59.895293</v>
      </c>
      <c r="G26" s="26" t="s">
        <v>25</v>
      </c>
      <c r="H26" s="147">
        <v>0.917748</v>
      </c>
      <c r="I26" s="93">
        <v>16.4536631863182</v>
      </c>
      <c r="J26" s="27">
        <v>50.428284</v>
      </c>
    </row>
    <row r="27" spans="1:10">
      <c r="A27" s="33" t="s">
        <v>36</v>
      </c>
      <c r="B27" s="25">
        <v>0.888273212326082</v>
      </c>
      <c r="C27" s="147">
        <v>418.384901</v>
      </c>
      <c r="D27" s="25">
        <v>1.17602777700663</v>
      </c>
      <c r="E27" s="25">
        <v>1.84596028159333</v>
      </c>
      <c r="F27" s="147">
        <v>316.013029</v>
      </c>
      <c r="G27" s="26">
        <v>0</v>
      </c>
      <c r="H27" s="147">
        <v>102.371872</v>
      </c>
      <c r="I27" s="25">
        <v>7.96149184222624</v>
      </c>
      <c r="J27" s="27">
        <v>188.413168</v>
      </c>
    </row>
    <row r="28" spans="1:10">
      <c r="A28" s="33" t="s">
        <v>37</v>
      </c>
      <c r="B28" s="25">
        <v>1.41421314787528</v>
      </c>
      <c r="C28" s="147">
        <v>217.620166</v>
      </c>
      <c r="D28" s="25">
        <v>1.4502571212644</v>
      </c>
      <c r="E28" s="25">
        <v>2.0951320357495</v>
      </c>
      <c r="F28" s="147">
        <v>212.211542</v>
      </c>
      <c r="G28" s="26" t="s">
        <v>25</v>
      </c>
      <c r="H28" s="147">
        <v>5.408624</v>
      </c>
      <c r="I28" s="25">
        <v>6.13992600126338</v>
      </c>
      <c r="J28" s="27">
        <v>125.28322</v>
      </c>
    </row>
    <row r="29" spans="1:10">
      <c r="A29" s="34" t="s">
        <v>38</v>
      </c>
      <c r="B29" s="66"/>
      <c r="C29" s="169"/>
      <c r="D29" s="66"/>
      <c r="E29" s="66"/>
      <c r="F29" s="169"/>
      <c r="G29" s="65"/>
      <c r="H29" s="169"/>
      <c r="I29" s="66"/>
      <c r="J29" s="79"/>
    </row>
    <row r="30" spans="1:10">
      <c r="A30" s="33" t="s">
        <v>39</v>
      </c>
      <c r="B30" s="25">
        <v>2.54155173043336</v>
      </c>
      <c r="C30" s="147">
        <v>128.473049</v>
      </c>
      <c r="D30" s="25">
        <v>3.11358545264263</v>
      </c>
      <c r="E30" s="25">
        <v>7.58788657635762</v>
      </c>
      <c r="F30" s="147">
        <v>104.869741</v>
      </c>
      <c r="G30" s="93">
        <v>0</v>
      </c>
      <c r="H30" s="147">
        <v>23.603308</v>
      </c>
      <c r="I30" s="25">
        <v>9.19310002275818</v>
      </c>
      <c r="J30" s="27">
        <v>62.113944</v>
      </c>
    </row>
    <row r="31" spans="1:10">
      <c r="A31" s="33" t="s">
        <v>40</v>
      </c>
      <c r="B31" s="25">
        <v>0.445737997588828</v>
      </c>
      <c r="C31" s="147">
        <v>157.445406</v>
      </c>
      <c r="D31" s="25">
        <v>0.540903452602074</v>
      </c>
      <c r="E31" s="25">
        <v>1.08180690520415</v>
      </c>
      <c r="F31" s="147">
        <v>129.744781</v>
      </c>
      <c r="G31" s="93">
        <v>0</v>
      </c>
      <c r="H31" s="147">
        <v>27.700625</v>
      </c>
      <c r="I31" s="25">
        <v>10.686608411465</v>
      </c>
      <c r="J31" s="27">
        <v>66.621118</v>
      </c>
    </row>
    <row r="32" spans="1:10">
      <c r="A32" s="33" t="s">
        <v>41</v>
      </c>
      <c r="B32" s="25">
        <v>1.56498312551521</v>
      </c>
      <c r="C32" s="147">
        <v>128.032946</v>
      </c>
      <c r="D32" s="25">
        <v>1.76653369001957</v>
      </c>
      <c r="E32" s="25">
        <v>2.27182890317502</v>
      </c>
      <c r="F32" s="147">
        <v>113.425179</v>
      </c>
      <c r="G32" s="26" t="s">
        <v>25</v>
      </c>
      <c r="H32" s="147">
        <v>14.607767</v>
      </c>
      <c r="I32" s="25">
        <v>13.5516316562818</v>
      </c>
      <c r="J32" s="27">
        <v>73.828999</v>
      </c>
    </row>
    <row r="33" spans="1:10">
      <c r="A33" s="33" t="s">
        <v>42</v>
      </c>
      <c r="B33" s="25">
        <v>0.760990329745918</v>
      </c>
      <c r="C33" s="147">
        <v>162.042795</v>
      </c>
      <c r="D33" s="25">
        <v>0.946898718756875</v>
      </c>
      <c r="E33" s="25">
        <v>1.45884969739563</v>
      </c>
      <c r="F33" s="147">
        <v>130.228289</v>
      </c>
      <c r="G33" s="93">
        <v>0</v>
      </c>
      <c r="H33" s="147">
        <v>31.814506</v>
      </c>
      <c r="I33" s="25">
        <v>8.60754237992367</v>
      </c>
      <c r="J33" s="27">
        <v>93.911684</v>
      </c>
    </row>
    <row r="34" spans="1:10">
      <c r="A34" s="33" t="s">
        <v>43</v>
      </c>
      <c r="B34" s="25">
        <v>1.76507129496613</v>
      </c>
      <c r="C34" s="147">
        <v>131.005813</v>
      </c>
      <c r="D34" s="25">
        <v>1.93497795070255</v>
      </c>
      <c r="E34" s="25">
        <v>1.93497795070255</v>
      </c>
      <c r="F34" s="147">
        <v>119.502447</v>
      </c>
      <c r="G34" s="26" t="s">
        <v>25</v>
      </c>
      <c r="H34" s="147">
        <v>11.503366</v>
      </c>
      <c r="I34" s="25">
        <v>0.71917011947858</v>
      </c>
      <c r="J34" s="27">
        <v>76.671567</v>
      </c>
    </row>
    <row r="35" spans="1:10">
      <c r="A35" s="28" t="s">
        <v>44</v>
      </c>
      <c r="B35" s="66"/>
      <c r="C35" s="169"/>
      <c r="D35" s="66"/>
      <c r="E35" s="66"/>
      <c r="F35" s="169"/>
      <c r="G35" s="65"/>
      <c r="H35" s="169"/>
      <c r="I35" s="66"/>
      <c r="J35" s="79"/>
    </row>
    <row r="36" spans="1:10">
      <c r="A36" s="33" t="s">
        <v>45</v>
      </c>
      <c r="B36" s="26" t="s">
        <v>25</v>
      </c>
      <c r="C36" s="147">
        <v>21.624939</v>
      </c>
      <c r="D36" s="26" t="s">
        <v>25</v>
      </c>
      <c r="E36" s="26" t="s">
        <v>25</v>
      </c>
      <c r="F36" s="147">
        <v>17.712439</v>
      </c>
      <c r="G36" s="26" t="s">
        <v>25</v>
      </c>
      <c r="H36" s="147">
        <v>3.9125</v>
      </c>
      <c r="I36" s="26" t="s">
        <v>25</v>
      </c>
      <c r="J36" s="27">
        <v>14.470942</v>
      </c>
    </row>
    <row r="37" spans="1:10">
      <c r="A37" s="33" t="s">
        <v>46</v>
      </c>
      <c r="B37" s="25">
        <v>0.731227073795798</v>
      </c>
      <c r="C37" s="147">
        <v>168.445623</v>
      </c>
      <c r="D37" s="25">
        <v>0.880850155847589</v>
      </c>
      <c r="E37" s="25">
        <v>1.94316236633859</v>
      </c>
      <c r="F37" s="147">
        <v>139.833091</v>
      </c>
      <c r="G37" s="93">
        <v>0</v>
      </c>
      <c r="H37" s="147">
        <v>28.612532</v>
      </c>
      <c r="I37" s="25">
        <v>0</v>
      </c>
      <c r="J37" s="27">
        <v>77.138535</v>
      </c>
    </row>
    <row r="38" spans="1:10">
      <c r="A38" s="33" t="s">
        <v>47</v>
      </c>
      <c r="B38" s="25">
        <v>1.15474004116079</v>
      </c>
      <c r="C38" s="147">
        <v>438.136881</v>
      </c>
      <c r="D38" s="25">
        <v>1.36955246776293</v>
      </c>
      <c r="E38" s="25">
        <v>2.20996149725218</v>
      </c>
      <c r="F38" s="147">
        <v>369.415712</v>
      </c>
      <c r="G38" s="26">
        <v>0</v>
      </c>
      <c r="H38" s="147">
        <v>68.721169</v>
      </c>
      <c r="I38" s="25">
        <v>11.2022173577624</v>
      </c>
      <c r="J38" s="27">
        <v>226.046337</v>
      </c>
    </row>
    <row r="39" spans="1:10">
      <c r="A39" s="33" t="s">
        <v>48</v>
      </c>
      <c r="B39" s="25">
        <v>1.85559510779228</v>
      </c>
      <c r="C39" s="111">
        <v>78.792566</v>
      </c>
      <c r="D39" s="25">
        <v>2.06480387187003</v>
      </c>
      <c r="E39" s="25">
        <v>2.06480387187003</v>
      </c>
      <c r="F39" s="111">
        <v>70.809195</v>
      </c>
      <c r="G39" s="26" t="s">
        <v>25</v>
      </c>
      <c r="H39" s="111">
        <v>7.983371</v>
      </c>
      <c r="I39" s="25">
        <v>7.06999115432061</v>
      </c>
      <c r="J39" s="118">
        <v>55.491498</v>
      </c>
    </row>
    <row r="40" spans="1:10">
      <c r="A40" s="68" t="s">
        <v>162</v>
      </c>
      <c r="B40" s="69"/>
      <c r="C40" s="69"/>
      <c r="D40" s="69"/>
      <c r="E40" s="69"/>
      <c r="F40" s="69"/>
      <c r="G40" s="69"/>
      <c r="H40" s="69"/>
      <c r="I40" s="69"/>
      <c r="J40" s="80"/>
    </row>
    <row r="41" spans="1:10">
      <c r="A41" s="235" t="s">
        <v>163</v>
      </c>
      <c r="B41" s="43"/>
      <c r="C41" s="43"/>
      <c r="D41" s="43"/>
      <c r="E41" s="43"/>
      <c r="F41" s="43"/>
      <c r="G41" s="43"/>
      <c r="H41" s="43"/>
      <c r="I41" s="43"/>
      <c r="J41" s="241"/>
    </row>
    <row r="42" spans="1:10">
      <c r="A42" s="235" t="s">
        <v>164</v>
      </c>
      <c r="B42" s="43"/>
      <c r="C42" s="43"/>
      <c r="D42" s="43"/>
      <c r="E42" s="43"/>
      <c r="F42" s="43"/>
      <c r="G42" s="43"/>
      <c r="H42" s="43"/>
      <c r="I42" s="43"/>
      <c r="J42" s="241"/>
    </row>
    <row r="43" spans="1:10">
      <c r="A43" s="235" t="s">
        <v>165</v>
      </c>
      <c r="B43" s="43"/>
      <c r="C43" s="43"/>
      <c r="D43" s="43"/>
      <c r="E43" s="43"/>
      <c r="F43" s="43"/>
      <c r="G43" s="43"/>
      <c r="H43" s="43"/>
      <c r="I43" s="43"/>
      <c r="J43" s="241"/>
    </row>
    <row r="44" s="120" customFormat="1" spans="1:10">
      <c r="A44" s="216" t="s">
        <v>69</v>
      </c>
      <c r="B44" s="217"/>
      <c r="C44" s="217"/>
      <c r="D44" s="217"/>
      <c r="E44" s="217"/>
      <c r="F44" s="217"/>
      <c r="G44" s="217"/>
      <c r="H44" s="217"/>
      <c r="I44" s="217"/>
      <c r="J44" s="220"/>
    </row>
    <row r="45" ht="33.75" customHeight="1"/>
  </sheetData>
  <mergeCells count="12">
    <mergeCell ref="A1:J1"/>
    <mergeCell ref="A2:J2"/>
    <mergeCell ref="B3:C3"/>
    <mergeCell ref="D3:F3"/>
    <mergeCell ref="G3:H3"/>
    <mergeCell ref="I3:J3"/>
    <mergeCell ref="A40:J40"/>
    <mergeCell ref="A41:J41"/>
    <mergeCell ref="A42:J42"/>
    <mergeCell ref="A43:J43"/>
    <mergeCell ref="A44:J44"/>
    <mergeCell ref="A3:A4"/>
  </mergeCells>
  <printOptions horizontalCentered="1"/>
  <pageMargins left="0.25" right="0.25" top="0.75" bottom="0.75" header="0.3" footer="0.3"/>
  <pageSetup paperSize="9" scale="91" orientation="portrait"/>
  <headerFooter alignWithMargins="0"/>
</worksheet>
</file>

<file path=docProps/app.xml><?xml version="1.0" encoding="utf-8"?>
<Properties xmlns="http://schemas.openxmlformats.org/officeDocument/2006/extended-properties" xmlns:vt="http://schemas.openxmlformats.org/officeDocument/2006/docPropsVTypes">
  <Company>UNICEF</Company>
  <Application>Microsoft Excel</Application>
  <HeadingPairs>
    <vt:vector size="2" baseType="variant">
      <vt:variant>
        <vt:lpstr>工作表</vt:lpstr>
      </vt:variant>
      <vt:variant>
        <vt:i4>19</vt:i4>
      </vt:variant>
    </vt:vector>
  </HeadingPairs>
  <TitlesOfParts>
    <vt:vector size="19" baseType="lpstr">
      <vt:lpstr>IDX</vt:lpstr>
      <vt:lpstr>CP.1</vt:lpstr>
      <vt:lpstr>CP.2</vt:lpstr>
      <vt:lpstr>CP.3</vt:lpstr>
      <vt:lpstr>CP.4</vt:lpstr>
      <vt:lpstr>CP.5</vt:lpstr>
      <vt:lpstr>CP.6</vt:lpstr>
      <vt:lpstr>CP.7</vt:lpstr>
      <vt:lpstr>CP.7M</vt:lpstr>
      <vt:lpstr>CP.8</vt:lpstr>
      <vt:lpstr>CP.8M</vt:lpstr>
      <vt:lpstr>CP.9</vt:lpstr>
      <vt:lpstr>CP.10</vt:lpstr>
      <vt:lpstr>CP.11</vt:lpstr>
      <vt:lpstr>CP.12</vt:lpstr>
      <vt:lpstr>CP.13</vt:lpstr>
      <vt:lpstr>CP.13M</vt:lpstr>
      <vt:lpstr>CP.14</vt:lpstr>
      <vt:lpstr>CP.15</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UNICEF-MICS</dc:creator>
  <cp:keywords>MICS</cp:keywords>
  <cp:lastModifiedBy>chiepc</cp:lastModifiedBy>
  <dcterms:created xsi:type="dcterms:W3CDTF">2005-06-04T16:13:00Z</dcterms:created>
  <cp:lastPrinted>2017-06-06T15:03:00Z</cp:lastPrinted>
  <dcterms:modified xsi:type="dcterms:W3CDTF">2017-08-18T08:16:07Z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1033-10.2.0.5908</vt:lpwstr>
  </property>
</Properties>
</file>